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300" windowWidth="20490" windowHeight="6855" firstSheet="14" activeTab="19"/>
  </bookViews>
  <sheets>
    <sheet name="ОтчетЛичногоТурнира(8)" sheetId="1" r:id="rId1"/>
    <sheet name="Справка о составе СК(11)" sheetId="2" r:id="rId2"/>
    <sheet name="СписокСудей(10)" sheetId="3" r:id="rId3"/>
    <sheet name="Заключение главного врача  (17" sheetId="4" r:id="rId4"/>
    <sheet name="Заключение главного врача (16)" sheetId="5" r:id="rId5"/>
    <sheet name="Заключение главного врача  (16)" sheetId="6" r:id="rId6"/>
    <sheet name="Заключение главного врача (15)" sheetId="7" r:id="rId7"/>
    <sheet name="Заключение главного врача (14)" sheetId="8" r:id="rId8"/>
    <sheet name="АлфавитСписок (М)" sheetId="9" r:id="rId9"/>
    <sheet name="АлфавитСписок (Д)" sheetId="10" r:id="rId10"/>
    <sheet name="ОЭ32 (М)" sheetId="11" r:id="rId11"/>
    <sheet name="ОТ32 (М)" sheetId="12" r:id="rId12"/>
    <sheet name="ОЭ32 (Д)" sheetId="13" r:id="rId13"/>
    <sheet name="ОТ32 (Д) (2)" sheetId="14" r:id="rId14"/>
    <sheet name="ДТ(1-й тур) (М) (2)" sheetId="15" r:id="rId15"/>
    <sheet name="ДТ(1-й тур) (Д) (2)" sheetId="16" r:id="rId16"/>
    <sheet name="СписокПар (Д)" sheetId="17" r:id="rId17"/>
    <sheet name="Пары16 (Д)" sheetId="18" r:id="rId18"/>
    <sheet name="СписокПар (М)" sheetId="19" r:id="rId19"/>
    <sheet name="Пары16 (М)" sheetId="20" r:id="rId20"/>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9" hidden="1">'АлфавитСписок (Д)'!#REF!</definedName>
    <definedName name="Z_431ADE6F_9C87_431C_B4A0_B27D4A052270_.wvu.Cols" localSheetId="8" hidden="1">'АлфавитСписок (М)'!#REF!</definedName>
    <definedName name="Z_431ADE6F_9C87_431C_B4A0_B27D4A052270_.wvu.Cols" localSheetId="16" hidden="1">'СписокПар (Д)'!#REF!</definedName>
    <definedName name="Z_431ADE6F_9C87_431C_B4A0_B27D4A052270_.wvu.Cols" localSheetId="18" hidden="1">'СписокПар (М)'!#REF!</definedName>
    <definedName name="Z_431ADE6F_9C87_431C_B4A0_B27D4A052270_.wvu.Rows" localSheetId="9" hidden="1">'АлфавитСписок (Д)'!#REF!</definedName>
    <definedName name="Z_431ADE6F_9C87_431C_B4A0_B27D4A052270_.wvu.Rows" localSheetId="8" hidden="1">'АлфавитСписок (М)'!#REF!</definedName>
    <definedName name="Z_431ADE6F_9C87_431C_B4A0_B27D4A052270_.wvu.Rows" localSheetId="13" hidden="1">'ОТ32 (Д) (2)'!#REF!</definedName>
    <definedName name="Z_431ADE6F_9C87_431C_B4A0_B27D4A052270_.wvu.Rows" localSheetId="11" hidden="1">'ОТ32 (М)'!#REF!</definedName>
    <definedName name="Z_431ADE6F_9C87_431C_B4A0_B27D4A052270_.wvu.Rows" localSheetId="17" hidden="1">'Пары16 (Д)'!#REF!</definedName>
    <definedName name="Z_431ADE6F_9C87_431C_B4A0_B27D4A052270_.wvu.Rows" localSheetId="19" hidden="1">'Пары16 (М)'!#REF!</definedName>
    <definedName name="Z_431ADE6F_9C87_431C_B4A0_B27D4A052270_.wvu.Rows" localSheetId="16" hidden="1">'СписокПар (Д)'!#REF!</definedName>
    <definedName name="Z_431ADE6F_9C87_431C_B4A0_B27D4A052270_.wvu.Rows" localSheetId="18" hidden="1">'СписокПар (М)'!#REF!</definedName>
    <definedName name="Z_BAECDCB9_3EEB_4217_B35B_1C8089F9B5BB_.wvu.Cols" localSheetId="9" hidden="1">'АлфавитСписок (Д)'!#REF!</definedName>
    <definedName name="Z_BAECDCB9_3EEB_4217_B35B_1C8089F9B5BB_.wvu.Cols" localSheetId="8" hidden="1">'АлфавитСписок (М)'!#REF!</definedName>
    <definedName name="Z_BAECDCB9_3EEB_4217_B35B_1C8089F9B5BB_.wvu.Cols" localSheetId="0" hidden="1">'ОтчетЛичногоТурнира(8)'!#REF!</definedName>
    <definedName name="Z_BAECDCB9_3EEB_4217_B35B_1C8089F9B5BB_.wvu.Cols" localSheetId="16" hidden="1">'СписокПар (Д)'!#REF!</definedName>
    <definedName name="Z_BAECDCB9_3EEB_4217_B35B_1C8089F9B5BB_.wvu.Cols" localSheetId="18" hidden="1">'СписокПар (М)'!#REF!</definedName>
    <definedName name="Z_BAECDCB9_3EEB_4217_B35B_1C8089F9B5BB_.wvu.Rows" localSheetId="9" hidden="1">'АлфавитСписок (Д)'!#REF!</definedName>
    <definedName name="Z_BAECDCB9_3EEB_4217_B35B_1C8089F9B5BB_.wvu.Rows" localSheetId="8" hidden="1">'АлфавитСписок (М)'!#REF!</definedName>
    <definedName name="Z_BAECDCB9_3EEB_4217_B35B_1C8089F9B5BB_.wvu.Rows" localSheetId="15" hidden="1">'ДТ(1-й тур) (Д) (2)'!$1:$3</definedName>
    <definedName name="Z_BAECDCB9_3EEB_4217_B35B_1C8089F9B5BB_.wvu.Rows" localSheetId="14" hidden="1">'ДТ(1-й тур) (М) (2)'!$1:$3</definedName>
    <definedName name="Z_BAECDCB9_3EEB_4217_B35B_1C8089F9B5BB_.wvu.Rows" localSheetId="13" hidden="1">'ОТ32 (Д) (2)'!#REF!</definedName>
    <definedName name="Z_BAECDCB9_3EEB_4217_B35B_1C8089F9B5BB_.wvu.Rows" localSheetId="11" hidden="1">'ОТ32 (М)'!#REF!</definedName>
    <definedName name="Z_BAECDCB9_3EEB_4217_B35B_1C8089F9B5BB_.wvu.Rows" localSheetId="0" hidden="1">'ОтчетЛичногоТурнира(8)'!#REF!,'ОтчетЛичногоТурнира(8)'!#REF!</definedName>
    <definedName name="Z_BAECDCB9_3EEB_4217_B35B_1C8089F9B5BB_.wvu.Rows" localSheetId="17" hidden="1">'Пары16 (Д)'!#REF!</definedName>
    <definedName name="Z_BAECDCB9_3EEB_4217_B35B_1C8089F9B5BB_.wvu.Rows" localSheetId="19" hidden="1">'Пары16 (М)'!#REF!</definedName>
    <definedName name="Z_BAECDCB9_3EEB_4217_B35B_1C8089F9B5BB_.wvu.Rows" localSheetId="16" hidden="1">'СписокПар (Д)'!#REF!</definedName>
    <definedName name="Z_BAECDCB9_3EEB_4217_B35B_1C8089F9B5BB_.wvu.Rows" localSheetId="18" hidden="1">'СписокПар (М)'!#REF!</definedName>
    <definedName name="Z_F809504A_1B3D_4948_A071_6AE5F7F97D89_.wvu.Cols" localSheetId="9" hidden="1">'АлфавитСписок (Д)'!#REF!</definedName>
    <definedName name="Z_F809504A_1B3D_4948_A071_6AE5F7F97D89_.wvu.Cols" localSheetId="8" hidden="1">'АлфавитСписок (М)'!#REF!</definedName>
    <definedName name="Z_F809504A_1B3D_4948_A071_6AE5F7F97D89_.wvu.Cols" localSheetId="0" hidden="1">'ОтчетЛичногоТурнира(8)'!#REF!</definedName>
    <definedName name="Z_F809504A_1B3D_4948_A071_6AE5F7F97D89_.wvu.Cols" localSheetId="16" hidden="1">'СписокПар (Д)'!#REF!</definedName>
    <definedName name="Z_F809504A_1B3D_4948_A071_6AE5F7F97D89_.wvu.Cols" localSheetId="18" hidden="1">'СписокПар (М)'!#REF!</definedName>
    <definedName name="Z_F809504A_1B3D_4948_A071_6AE5F7F97D89_.wvu.Rows" localSheetId="9" hidden="1">'АлфавитСписок (Д)'!#REF!</definedName>
    <definedName name="Z_F809504A_1B3D_4948_A071_6AE5F7F97D89_.wvu.Rows" localSheetId="8" hidden="1">'АлфавитСписок (М)'!#REF!</definedName>
    <definedName name="Z_F809504A_1B3D_4948_A071_6AE5F7F97D89_.wvu.Rows" localSheetId="15" hidden="1">'ДТ(1-й тур) (Д) (2)'!$1:$3</definedName>
    <definedName name="Z_F809504A_1B3D_4948_A071_6AE5F7F97D89_.wvu.Rows" localSheetId="14" hidden="1">'ДТ(1-й тур) (М) (2)'!$1:$3</definedName>
    <definedName name="Z_F809504A_1B3D_4948_A071_6AE5F7F97D89_.wvu.Rows" localSheetId="13" hidden="1">'ОТ32 (Д) (2)'!#REF!</definedName>
    <definedName name="Z_F809504A_1B3D_4948_A071_6AE5F7F97D89_.wvu.Rows" localSheetId="11" hidden="1">'ОТ32 (М)'!#REF!</definedName>
    <definedName name="Z_F809504A_1B3D_4948_A071_6AE5F7F97D89_.wvu.Rows" localSheetId="0" hidden="1">'ОтчетЛичногоТурнира(8)'!#REF!,'ОтчетЛичногоТурнира(8)'!#REF!</definedName>
    <definedName name="Z_F809504A_1B3D_4948_A071_6AE5F7F97D89_.wvu.Rows" localSheetId="17" hidden="1">'Пары16 (Д)'!#REF!</definedName>
    <definedName name="Z_F809504A_1B3D_4948_A071_6AE5F7F97D89_.wvu.Rows" localSheetId="19" hidden="1">'Пары16 (М)'!#REF!</definedName>
    <definedName name="Z_F809504A_1B3D_4948_A071_6AE5F7F97D89_.wvu.Rows" localSheetId="16" hidden="1">'СписокПар (Д)'!#REF!</definedName>
    <definedName name="Z_F809504A_1B3D_4948_A071_6AE5F7F97D89_.wvu.Rows" localSheetId="18" hidden="1">'СписокПар (М)'!#REF!</definedName>
    <definedName name="_xlnm.Print_Titles" localSheetId="9">'АлфавитСписок (Д)'!$1:$11</definedName>
    <definedName name="_xlnm.Print_Titles" localSheetId="8">'АлфавитСписок (М)'!$1:$11</definedName>
    <definedName name="_xlnm.Print_Titles" localSheetId="16">'СписокПар (Д)'!$1:$10</definedName>
    <definedName name="_xlnm.Print_Titles" localSheetId="18">'СписокПар (М)'!$1:$10</definedName>
    <definedName name="_xlnm.Print_Area" localSheetId="15">'ДТ(1-й тур) (Д) (2)'!$A$1:$S$54</definedName>
    <definedName name="_xlnm.Print_Area" localSheetId="14">'ДТ(1-й тур) (М) (2)'!$A$1:$S$54</definedName>
    <definedName name="_xlnm.Print_Area" localSheetId="16">'СписокПар (Д)'!$A$2:$H$63</definedName>
    <definedName name="_xlnm.Print_Area" localSheetId="18">'СписокПар (М)'!$A$2:$H$63</definedName>
  </definedNames>
  <calcPr fullCalcOnLoad="1" refMode="R1C1"/>
</workbook>
</file>

<file path=xl/sharedStrings.xml><?xml version="1.0" encoding="utf-8"?>
<sst xmlns="http://schemas.openxmlformats.org/spreadsheetml/2006/main" count="2528" uniqueCount="624">
  <si>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</si>
  <si>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</si>
  <si>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</si>
  <si>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</si>
  <si>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</si>
  <si>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</si>
  <si>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</si>
  <si>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</si>
  <si>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</si>
  <si>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</si>
  <si>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</si>
  <si>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1-я секция</t>
  </si>
  <si>
    <t>ПОЭ 1</t>
  </si>
  <si>
    <t>2-я секция</t>
  </si>
  <si>
    <t>ПОЭ 2</t>
  </si>
  <si>
    <t>3-я секция</t>
  </si>
  <si>
    <t>ПОЭ 3</t>
  </si>
  <si>
    <t>4-я секция</t>
  </si>
  <si>
    <t>ПОЭ 4</t>
  </si>
  <si>
    <t>Город (страна)</t>
  </si>
  <si>
    <t>3 место</t>
  </si>
  <si>
    <t>Для проигравших в 1/16 финала</t>
  </si>
  <si>
    <t>Категория</t>
  </si>
  <si>
    <t>Класс</t>
  </si>
  <si>
    <t>ФТ</t>
  </si>
  <si>
    <t>-</t>
  </si>
  <si>
    <t>Сеяные игроки</t>
  </si>
  <si>
    <t>Очки</t>
  </si>
  <si>
    <t>Ожидающий игрок</t>
  </si>
  <si>
    <t>Дополнительный игрок</t>
  </si>
  <si>
    <t>А</t>
  </si>
  <si>
    <t>III</t>
  </si>
  <si>
    <t>II</t>
  </si>
  <si>
    <t>Б</t>
  </si>
  <si>
    <t>1/8</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</si>
  <si>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</si>
  <si>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</si>
  <si>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</si>
  <si>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</si>
  <si>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</si>
  <si>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</si>
  <si>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</si>
  <si>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</si>
  <si>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</si>
  <si>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</si>
  <si>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</si>
  <si>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</si>
  <si>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</si>
  <si>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ДО 17 ЛЕТ</t>
  </si>
  <si>
    <t>IV</t>
  </si>
  <si>
    <t>V</t>
  </si>
  <si>
    <t>В</t>
  </si>
  <si>
    <t>Г</t>
  </si>
  <si>
    <t>9-10 ЛЕТ</t>
  </si>
  <si>
    <t>VI</t>
  </si>
  <si>
    <t>ОТБОРОЧНЫЙ ЭТАП ЛИЧНОГО ТУРНИРА РТТ В ОДИНОЧНОМ РАЗРЯДЕ</t>
  </si>
  <si>
    <t>ОСНОВНОЙ ТУРНИР ЛИЧНОГО ТУРНИРА РТТ В ОДИНОЧНОМ РАЗРЯДЕ</t>
  </si>
  <si>
    <t>ДОПОЛНИТЕЛЬНЫЙ ТУРНИР ЛИЧНОГО ТУРНИРА РТТ В ОДИНОЧНОМ РАЗРЯДЕ</t>
  </si>
  <si>
    <t>РНИ</t>
  </si>
  <si>
    <t>Дата</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</si>
  <si>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</si>
  <si>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</si>
  <si>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</si>
  <si>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</si>
  <si>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</si>
  <si>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</si>
  <si>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</si>
  <si>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r>
      <t>Классифи-
кационные
очки РТТ на</t>
    </r>
    <r>
      <rPr>
        <vertAlign val="superscript"/>
        <sz val="8"/>
        <rFont val="Arial Cyr"/>
        <family val="0"/>
      </rPr>
      <t>2</t>
    </r>
  </si>
  <si>
    <t>Категория турнира</t>
  </si>
  <si>
    <t>5-8</t>
  </si>
  <si>
    <t>Замененный игрок</t>
  </si>
  <si>
    <r>
      <t>Участие в ОТ
или ОЭ
(или в ОТ+ОЭ)</t>
    </r>
    <r>
      <rPr>
        <vertAlign val="superscript"/>
        <sz val="8"/>
        <rFont val="Arial Cyr"/>
        <family val="2"/>
      </rPr>
      <t>3</t>
    </r>
  </si>
  <si>
    <t>Третья</t>
  </si>
  <si>
    <t>Взрослые</t>
  </si>
  <si>
    <t>Вторая</t>
  </si>
  <si>
    <t>КР</t>
  </si>
  <si>
    <t>до 19 лет</t>
  </si>
  <si>
    <t>Первая</t>
  </si>
  <si>
    <t>СМ</t>
  </si>
  <si>
    <t>до 17 лет</t>
  </si>
  <si>
    <t>СР</t>
  </si>
  <si>
    <t>Республиканская</t>
  </si>
  <si>
    <t>УО</t>
  </si>
  <si>
    <t>до 15 лет</t>
  </si>
  <si>
    <t>открытый</t>
  </si>
  <si>
    <t>заболевание</t>
  </si>
  <si>
    <t>ПР</t>
  </si>
  <si>
    <t>Всесоюзная</t>
  </si>
  <si>
    <t>Нет</t>
  </si>
  <si>
    <t>ОиДТ</t>
  </si>
  <si>
    <t>до 13 лет</t>
  </si>
  <si>
    <t>крытый</t>
  </si>
  <si>
    <t>травма</t>
  </si>
  <si>
    <t>ОР</t>
  </si>
  <si>
    <t>Всероссийская</t>
  </si>
  <si>
    <t>Да</t>
  </si>
  <si>
    <t>О</t>
  </si>
  <si>
    <t>9-10 лет</t>
  </si>
  <si>
    <t>года</t>
  </si>
  <si>
    <t>"</t>
  </si>
  <si>
    <t>Дата составления отчета</t>
  </si>
  <si>
    <t>Зубаиров Д.Т.</t>
  </si>
  <si>
    <t>Печать проводящей 
турнир организации</t>
  </si>
  <si>
    <t>Судейство и медицинское обеспечение турнира - хорошее. Турнир проведён на высоком уровне.</t>
  </si>
  <si>
    <t>Общая оценка организатора по проведению турнира</t>
  </si>
  <si>
    <t>Личная печать врача
или медицинского учреждения</t>
  </si>
  <si>
    <t>Санитарное состояние спортивной базы - хорошее</t>
  </si>
  <si>
    <t>Заключение главного врача турнира о санитарном состоянии спортивной базы</t>
  </si>
  <si>
    <t>Разряд</t>
  </si>
  <si>
    <t>Травма или заболевание</t>
  </si>
  <si>
    <t>после матча</t>
  </si>
  <si>
    <t>во время матча</t>
  </si>
  <si>
    <t>до матча</t>
  </si>
  <si>
    <t>Допуск игрока к турниру</t>
  </si>
  <si>
    <t>Медицинский случай</t>
  </si>
  <si>
    <t>Фамилия, имя и отчество
(полностью)</t>
  </si>
  <si>
    <t>№ 
п/п</t>
  </si>
  <si>
    <t>Спорт.врач</t>
  </si>
  <si>
    <t>Специальность</t>
  </si>
  <si>
    <t>Место работы</t>
  </si>
  <si>
    <t>ФИО главного врача турнира (полностью)</t>
  </si>
  <si>
    <t>Медицинское обслуживание турнира (заключения главного врача прилагаются)</t>
  </si>
  <si>
    <t>ПЕТРОВ С.А.</t>
  </si>
  <si>
    <t>Судейская коллегия работала бесперебойно, замечаний не имеется.</t>
  </si>
  <si>
    <t>Общая оценка главного судьи по качеству организации турнира</t>
  </si>
  <si>
    <t>нет</t>
  </si>
  <si>
    <t>Ценные призы (описание):</t>
  </si>
  <si>
    <t>Проведение церемонии открытия:</t>
  </si>
  <si>
    <t>Церемонии и награды:</t>
  </si>
  <si>
    <t>Всего</t>
  </si>
  <si>
    <t>С немедленной дисквалификацией</t>
  </si>
  <si>
    <t>В ходе турнира</t>
  </si>
  <si>
    <t>До начала турнира</t>
  </si>
  <si>
    <t>Количество нарушений Кодекса игрока (справка о нарушениях прилагается)</t>
  </si>
  <si>
    <t>С какого тура ОТ</t>
  </si>
  <si>
    <t>Судьи на линии</t>
  </si>
  <si>
    <t>С какого тура ОЭ или ОТ</t>
  </si>
  <si>
    <t>Судьи на вышке</t>
  </si>
  <si>
    <t>ГСК, старшие судьи</t>
  </si>
  <si>
    <t>Фактическое количество работавших спортивных судей (список судей прилагается)</t>
  </si>
  <si>
    <t>с первого</t>
  </si>
  <si>
    <t>Смена мячей в ОТ</t>
  </si>
  <si>
    <t>Смена мячей в ОЭ</t>
  </si>
  <si>
    <t>Мячей на тренировки</t>
  </si>
  <si>
    <t>Новых мячей на матчи</t>
  </si>
  <si>
    <t>Фирма-производитель</t>
  </si>
  <si>
    <t>Фактическое количество использованных мячей</t>
  </si>
  <si>
    <t>ДТ</t>
  </si>
  <si>
    <t>ОТ (смеш. парный разряд)</t>
  </si>
  <si>
    <t>ОТ (парный разряд)</t>
  </si>
  <si>
    <t>ОТ (одиночный разряд)</t>
  </si>
  <si>
    <t>ОЭ</t>
  </si>
  <si>
    <t>Фактическое количество матчей</t>
  </si>
  <si>
    <t>Вода на матчи</t>
  </si>
  <si>
    <t>Трансфер в отель</t>
  </si>
  <si>
    <t>Встреча в аэропорту, ж/д</t>
  </si>
  <si>
    <t>Питание</t>
  </si>
  <si>
    <t>Проживание</t>
  </si>
  <si>
    <t>Проезд</t>
  </si>
  <si>
    <t>Условия приема спортсменов (обеспечение за счет турнира)</t>
  </si>
  <si>
    <t>механическое</t>
  </si>
  <si>
    <t>WiFi отдельный</t>
  </si>
  <si>
    <t>принтер, компьютер</t>
  </si>
  <si>
    <t>Табло (какое)</t>
  </si>
  <si>
    <t>Видеотрансляция</t>
  </si>
  <si>
    <t>Трансляция счета (какая)</t>
  </si>
  <si>
    <t>Интернет для ГСК (какой)</t>
  </si>
  <si>
    <t>Общедоступный WiFi</t>
  </si>
  <si>
    <t>Оргтехника, связь (какая)</t>
  </si>
  <si>
    <t>Информационно-техническое обеспечение турнира</t>
  </si>
  <si>
    <t>E-mail</t>
  </si>
  <si>
    <t>Категория судьи:</t>
  </si>
  <si>
    <t>)</t>
  </si>
  <si>
    <t>(</t>
  </si>
  <si>
    <t>Телефон</t>
  </si>
  <si>
    <t>ПЕТРОВ СТАНИСЛАВ АНДРЕЕВИЧ</t>
  </si>
  <si>
    <t>3.</t>
  </si>
  <si>
    <t>tennis-ufa@mail.ru</t>
  </si>
  <si>
    <t>Зубаиров Динар Талгатович</t>
  </si>
  <si>
    <t>Директор турнира</t>
  </si>
  <si>
    <t>2.</t>
  </si>
  <si>
    <t>Руководитель организации, ответственной за проведение турнира</t>
  </si>
  <si>
    <t>1.</t>
  </si>
  <si>
    <t>Контактная информация</t>
  </si>
  <si>
    <t>Фамилия, имя и отчество (полностью)</t>
  </si>
  <si>
    <t>Должность</t>
  </si>
  <si>
    <t>Организация, ответственная за проведение турнира (полное название)</t>
  </si>
  <si>
    <t>Количество часов ежедневного использования</t>
  </si>
  <si>
    <t>Крытый или открытый</t>
  </si>
  <si>
    <t>Тип покрытия</t>
  </si>
  <si>
    <t>Количество
кортов</t>
  </si>
  <si>
    <t>Адрес</t>
  </si>
  <si>
    <t>Название спортивной базы (полностью)</t>
  </si>
  <si>
    <t>Город (село/ поселок)</t>
  </si>
  <si>
    <t>База 2</t>
  </si>
  <si>
    <t>ХАРД</t>
  </si>
  <si>
    <t>ул. Ленина 65/2</t>
  </si>
  <si>
    <t>ГАУ СШОР ПО ТЕННИСУ РБ</t>
  </si>
  <si>
    <t>УФА</t>
  </si>
  <si>
    <t>База 1</t>
  </si>
  <si>
    <t>Место проведения турнира</t>
  </si>
  <si>
    <t>Ж</t>
  </si>
  <si>
    <t>М</t>
  </si>
  <si>
    <t>Д</t>
  </si>
  <si>
    <t>Ю</t>
  </si>
  <si>
    <t>Смешанный парный разряд</t>
  </si>
  <si>
    <t>Парный
разряд</t>
  </si>
  <si>
    <t>Одиночный разряд</t>
  </si>
  <si>
    <t>пар</t>
  </si>
  <si>
    <t>игроков</t>
  </si>
  <si>
    <t>Последний срок подачи заявок</t>
  </si>
  <si>
    <t>Взнос игрока
ОЭ (в руб)</t>
  </si>
  <si>
    <t>Количество игроков в ОЭ</t>
  </si>
  <si>
    <t>Взнос игрока ОТ (в руб)</t>
  </si>
  <si>
    <t>Количество в ОТ</t>
  </si>
  <si>
    <t>Система проведения ОТ</t>
  </si>
  <si>
    <t>Класс турнира</t>
  </si>
  <si>
    <t>Пол</t>
  </si>
  <si>
    <t>Заявочный
возраст</t>
  </si>
  <si>
    <t>Характеристика турнира:</t>
  </si>
  <si>
    <t>по</t>
  </si>
  <si>
    <t>с</t>
  </si>
  <si>
    <t>основной турнир (ОТ):</t>
  </si>
  <si>
    <t>отборочный этап (если проводился) (ОЭ):</t>
  </si>
  <si>
    <t>Сроки проведения:</t>
  </si>
  <si>
    <t>Название турнира:</t>
  </si>
  <si>
    <t>Количество листов</t>
  </si>
  <si>
    <t>Способ доставки</t>
  </si>
  <si>
    <t>Дата регистрации</t>
  </si>
  <si>
    <t>Рег. №</t>
  </si>
  <si>
    <t>Дата получения</t>
  </si>
  <si>
    <t>Дата отправления</t>
  </si>
  <si>
    <t>Заполняется НП РТТ</t>
  </si>
  <si>
    <t>ОТЧЕТ ОРГАНИЗАТОРА
О ПРОВЕДЕНИИ ЛИЧНОГО ТУРНИРА РТТ
(турниров, объединенных одним названием)</t>
  </si>
  <si>
    <t>Первенство Республики Башкортостан</t>
  </si>
  <si>
    <t>г.Уфа</t>
  </si>
  <si>
    <t>11.11.-12.11.2017</t>
  </si>
  <si>
    <t>13.11.-17.11.2017</t>
  </si>
  <si>
    <t>ЮНОШИ</t>
  </si>
  <si>
    <t>ДЕВУШКИ</t>
  </si>
  <si>
    <t>Петров С.А.</t>
  </si>
  <si>
    <t>Туктаров</t>
  </si>
  <si>
    <t>Исламгулов</t>
  </si>
  <si>
    <t>Арютин</t>
  </si>
  <si>
    <t>Михайлов</t>
  </si>
  <si>
    <t>Сафин</t>
  </si>
  <si>
    <t>Шишков</t>
  </si>
  <si>
    <t>Мамлеев</t>
  </si>
  <si>
    <t>Бунин</t>
  </si>
  <si>
    <t>Шатаев</t>
  </si>
  <si>
    <t>Рахимов</t>
  </si>
  <si>
    <t>Фазлыев</t>
  </si>
  <si>
    <t>Короткова</t>
  </si>
  <si>
    <t>Шабуневич</t>
  </si>
  <si>
    <t>Саитбатталов</t>
  </si>
  <si>
    <t>Мухамедрахимова</t>
  </si>
  <si>
    <t>Богданова</t>
  </si>
  <si>
    <t>Кулагина</t>
  </si>
  <si>
    <t>Хазиева</t>
  </si>
  <si>
    <t>Ермакова</t>
  </si>
  <si>
    <t>Уразбаев</t>
  </si>
  <si>
    <t>Х</t>
  </si>
  <si>
    <t>Гизбрехт</t>
  </si>
  <si>
    <t>Муслимов Камиль</t>
  </si>
  <si>
    <t>Халикова</t>
  </si>
  <si>
    <t>х</t>
  </si>
  <si>
    <t>Подольская</t>
  </si>
  <si>
    <t>Суфиярова</t>
  </si>
  <si>
    <t>Понамарева</t>
  </si>
  <si>
    <t>64 61</t>
  </si>
  <si>
    <t>63 63</t>
  </si>
  <si>
    <t>61 60</t>
  </si>
  <si>
    <t>60 60</t>
  </si>
  <si>
    <t>62 60</t>
  </si>
  <si>
    <t>64 75</t>
  </si>
  <si>
    <t>60 63</t>
  </si>
  <si>
    <t>61 64</t>
  </si>
  <si>
    <t>63 61</t>
  </si>
  <si>
    <t>75 62</t>
  </si>
  <si>
    <t>62 64</t>
  </si>
  <si>
    <t>61 62</t>
  </si>
  <si>
    <t>61 76(7)</t>
  </si>
  <si>
    <t>Студенникова</t>
  </si>
  <si>
    <t>Ким</t>
  </si>
  <si>
    <t>Нагаева</t>
  </si>
  <si>
    <t>Оскирко</t>
  </si>
  <si>
    <t>Кайбышева</t>
  </si>
  <si>
    <t>Кот</t>
  </si>
  <si>
    <t>Мальцев</t>
  </si>
  <si>
    <t>Кононов</t>
  </si>
  <si>
    <t>Курочкина</t>
  </si>
  <si>
    <t>Бельтиков</t>
  </si>
  <si>
    <t>Зырянов</t>
  </si>
  <si>
    <t>Гилязов</t>
  </si>
  <si>
    <t>Свиридочкин</t>
  </si>
  <si>
    <t>Троицкая</t>
  </si>
  <si>
    <t>Пономарева</t>
  </si>
  <si>
    <t>Кудрин</t>
  </si>
  <si>
    <t>Агафонов</t>
  </si>
  <si>
    <t>Абрамов</t>
  </si>
  <si>
    <t>Загидуллина</t>
  </si>
  <si>
    <t>Ловягина</t>
  </si>
  <si>
    <t>Хабарова</t>
  </si>
  <si>
    <t>Егорова</t>
  </si>
  <si>
    <t>Асфандиярова</t>
  </si>
  <si>
    <t>Алексейчук</t>
  </si>
  <si>
    <t>Лутков</t>
  </si>
  <si>
    <t>Багауов</t>
  </si>
  <si>
    <t>Пакидов</t>
  </si>
  <si>
    <t>Аминев</t>
  </si>
  <si>
    <t>Горбачева</t>
  </si>
  <si>
    <t>Овчаренко</t>
  </si>
  <si>
    <t>Фадеев</t>
  </si>
  <si>
    <t>Дерипаско</t>
  </si>
  <si>
    <t>Муслимов</t>
  </si>
  <si>
    <t>Кузнецов</t>
  </si>
  <si>
    <t>Зайнапов</t>
  </si>
  <si>
    <t>Матвеева</t>
  </si>
  <si>
    <t>Окорокова</t>
  </si>
  <si>
    <t>Зинатуллина</t>
  </si>
  <si>
    <t>Хотнянская</t>
  </si>
  <si>
    <t>Радаева</t>
  </si>
  <si>
    <t>Переладова</t>
  </si>
  <si>
    <t>Башарова</t>
  </si>
  <si>
    <t>Лутфурахманова</t>
  </si>
  <si>
    <t>Гараева</t>
  </si>
  <si>
    <t>Галиуллина</t>
  </si>
  <si>
    <t>Алешкова</t>
  </si>
  <si>
    <t>Серажетдинов</t>
  </si>
  <si>
    <t>Овчаренко Иван Константинович</t>
  </si>
  <si>
    <t>Уфа</t>
  </si>
  <si>
    <t>Алексейчук Артем Сергеевич</t>
  </si>
  <si>
    <t>Москва</t>
  </si>
  <si>
    <t>Серажетдинов Руслан Рашидович</t>
  </si>
  <si>
    <t>Фадеев Петр Евгеньевич</t>
  </si>
  <si>
    <t>Пермь</t>
  </si>
  <si>
    <t>Кудрин Мирон Олегович</t>
  </si>
  <si>
    <t>Тольятти</t>
  </si>
  <si>
    <t>Свиридочкин Александр Александрович</t>
  </si>
  <si>
    <t>Мальцев Артем Игоревич</t>
  </si>
  <si>
    <t>Абрамов Владислав Сергеевич</t>
  </si>
  <si>
    <t>Бельтиков Петр Андреевич</t>
  </si>
  <si>
    <t>Казань</t>
  </si>
  <si>
    <t>Пакидов Дмитрий Андреевич</t>
  </si>
  <si>
    <t>Багауов Карим Ильдарович</t>
  </si>
  <si>
    <t>Дерипаско Алексей Дмитриевич</t>
  </si>
  <si>
    <t>Зайнапов Аскар Венерович</t>
  </si>
  <si>
    <t>Лутков Лев Евгеньевич</t>
  </si>
  <si>
    <t>Кузнецов Федор Евгеньевич</t>
  </si>
  <si>
    <t>Агафонов Кирилл Олегович</t>
  </si>
  <si>
    <t>Гилязов Тимур Русланович</t>
  </si>
  <si>
    <t>Елабуга</t>
  </si>
  <si>
    <t>Аминев Мират Альмирович</t>
  </si>
  <si>
    <t>Кононов Всеволод Евгеньевич</t>
  </si>
  <si>
    <t>Уразбаев Эмир Азатович</t>
  </si>
  <si>
    <t>Арютин Александр Александрович</t>
  </si>
  <si>
    <t>Сафин Артем Рашитович</t>
  </si>
  <si>
    <t>Бунин Богдан Александрович</t>
  </si>
  <si>
    <t>Зырянов Владислав Владимирович</t>
  </si>
  <si>
    <t>Кот Иван Александрович</t>
  </si>
  <si>
    <t>Ардуванов Денис Рамилевич</t>
  </si>
  <si>
    <t>Фазлыев Альберт Азатович</t>
  </si>
  <si>
    <t>Гизбрехт Роман Дмитриевич</t>
  </si>
  <si>
    <t>Туктаров Назар Исмаилович</t>
  </si>
  <si>
    <t>Мамлеев Марат Айратович</t>
  </si>
  <si>
    <t>Михайлов Тимофей Антонович</t>
  </si>
  <si>
    <t>Муслимов Камиль Илшатович</t>
  </si>
  <si>
    <t>ОТ</t>
  </si>
  <si>
    <t>ОТ+ОЭ</t>
  </si>
  <si>
    <t>Исламгулов Камиль Дамирович</t>
  </si>
  <si>
    <t>Шатаев Михаил  Вячеславович</t>
  </si>
  <si>
    <t>Ижевск</t>
  </si>
  <si>
    <t>Шишков Александр Алексеевич</t>
  </si>
  <si>
    <t>Рахимов Хуршедшах Абдурахманович</t>
  </si>
  <si>
    <t>16.45</t>
  </si>
  <si>
    <t>Нагаева,Пономарева</t>
  </si>
  <si>
    <t>Асфандиярова Карина Ильдаровна</t>
  </si>
  <si>
    <t>Хабарова Анастасия Олеговна</t>
  </si>
  <si>
    <t>Нагаева Анна Эдуардовна</t>
  </si>
  <si>
    <t>Студенникова Мария Сергеевна</t>
  </si>
  <si>
    <t>Окорокова Александра Витальевна</t>
  </si>
  <si>
    <t>Башарова Сабина Олеговна</t>
  </si>
  <si>
    <t>Курочкина Анастасия Николаевна</t>
  </si>
  <si>
    <t>Зинатуллина Элеонора Ильшатовна</t>
  </si>
  <si>
    <t>Алешкова Полина Юрьевна</t>
  </si>
  <si>
    <t>Горбачева София Игоревна</t>
  </si>
  <si>
    <t>Троицкая Валерия Сергеевна</t>
  </si>
  <si>
    <t>Хотнянская Арина Александровна</t>
  </si>
  <si>
    <t>Оскирко Анастасия Александровна</t>
  </si>
  <si>
    <t>Ловягина Яна Андреевна</t>
  </si>
  <si>
    <t>Ким Алина Михайловна</t>
  </si>
  <si>
    <t>Матвеева Елизавета Олеговна</t>
  </si>
  <si>
    <t>Нураева Эрика Равилевна</t>
  </si>
  <si>
    <t>Радаева Мария Витальевна</t>
  </si>
  <si>
    <t>Лутфурахманова Диана Ильгизовна</t>
  </si>
  <si>
    <t>Галиуллина Милана Альфредовна</t>
  </si>
  <si>
    <t>Шабуневич Амалия Андреевна</t>
  </si>
  <si>
    <t>Подольская Каролина Александровна</t>
  </si>
  <si>
    <t>Суфиярова Эвелина Артуровна</t>
  </si>
  <si>
    <t>Ермакова Екатерина Константиновна</t>
  </si>
  <si>
    <t>Кайбышева Софья Владленовна</t>
  </si>
  <si>
    <t>Загидуллина Сабина Олеговна</t>
  </si>
  <si>
    <t>Егорова Рената Олеговна</t>
  </si>
  <si>
    <t>Переладова Мария Сергеевна</t>
  </si>
  <si>
    <t>Гараева Рената Ришатовна</t>
  </si>
  <si>
    <t>Екатеринбург</t>
  </si>
  <si>
    <t>Челябинск</t>
  </si>
  <si>
    <t>Бирск</t>
  </si>
  <si>
    <t>Нефтекамск</t>
  </si>
  <si>
    <t>Лениногорск</t>
  </si>
  <si>
    <t>Пономарева Дарья Романовна</t>
  </si>
  <si>
    <t>Халикова Сабина Рустемовна</t>
  </si>
  <si>
    <t>Мухамедрахимова Айгуль Равилевна</t>
  </si>
  <si>
    <t>Короткова Милана Айратовна</t>
  </si>
  <si>
    <t>Саитбаталова Виктория Эдуардовна</t>
  </si>
  <si>
    <t>Богданова Алиса Станиславовна</t>
  </si>
  <si>
    <t>Кулагина Ева Андреевна</t>
  </si>
  <si>
    <t>Хазиева Милена Артуровна</t>
  </si>
  <si>
    <t>63 64</t>
  </si>
  <si>
    <t>62 62</t>
  </si>
  <si>
    <t>63 62</t>
  </si>
  <si>
    <t>60 61</t>
  </si>
  <si>
    <t>62 0</t>
  </si>
  <si>
    <t>61 61</t>
  </si>
  <si>
    <t>63 60</t>
  </si>
  <si>
    <t>64 63</t>
  </si>
  <si>
    <t>46 61 61</t>
  </si>
  <si>
    <t>64 60</t>
  </si>
  <si>
    <t>16 76(3) 64</t>
  </si>
  <si>
    <t>64 64</t>
  </si>
  <si>
    <t>ХАБИБРАХМАНОВА РУЗИЛЯ РАШИТОВНА</t>
  </si>
  <si>
    <t>РКПБ№1</t>
  </si>
  <si>
    <t>ХАБИБРАХМАНОВА Р.Р.</t>
  </si>
  <si>
    <t>psa_1988@mail.ru</t>
  </si>
  <si>
    <t>с 1/8ОТ</t>
  </si>
  <si>
    <t>babolat</t>
  </si>
  <si>
    <t>63 31 отк п.б.</t>
  </si>
  <si>
    <t>62 61</t>
  </si>
  <si>
    <t>46 61 63</t>
  </si>
  <si>
    <t>64 76(4)</t>
  </si>
  <si>
    <t>63 76(5)</t>
  </si>
  <si>
    <t>Хабибрахманова Р.Р.</t>
  </si>
  <si>
    <t>Главный врач турнира</t>
  </si>
  <si>
    <t>Личная 
печать врача</t>
  </si>
  <si>
    <t>смешанном разряде</t>
  </si>
  <si>
    <t>Дата медицинского
заключения:</t>
  </si>
  <si>
    <t>парном разряде</t>
  </si>
  <si>
    <t>одиночном разряде</t>
  </si>
  <si>
    <r>
      <t xml:space="preserve">После прохождения повторного медицинского осмотра по состоянию здоровья игрок допускается к матчам турнира в
</t>
    </r>
    <r>
      <rPr>
        <sz val="8"/>
        <rFont val="Arial Cyr"/>
        <family val="0"/>
      </rPr>
      <t xml:space="preserve">(отметить символом х) </t>
    </r>
  </si>
  <si>
    <t>Допуск игрока к участию в следующих матчах турнира</t>
  </si>
  <si>
    <t>Рекомендации главного врача по лечению</t>
  </si>
  <si>
    <t>во всех разрядах</t>
  </si>
  <si>
    <t>Освобожден(а) от участия в турнирах до:</t>
  </si>
  <si>
    <r>
      <t xml:space="preserve">После прохождения медицинского осмотра
по состоянию здоровья игрок отстраняется
от участия в предстоящем (текущем)
матче турнира в
</t>
    </r>
    <r>
      <rPr>
        <sz val="8"/>
        <rFont val="Arial Cyr"/>
        <family val="0"/>
      </rPr>
      <t xml:space="preserve">(отметить символом х) </t>
    </r>
  </si>
  <si>
    <t>Заключение главного врача</t>
  </si>
  <si>
    <t>Диагноз главного врача</t>
  </si>
  <si>
    <r>
      <t>Медицинский случай</t>
    </r>
    <r>
      <rPr>
        <sz val="12"/>
        <rFont val="Arial Cyr"/>
        <family val="0"/>
      </rPr>
      <t xml:space="preserve">
</t>
    </r>
    <r>
      <rPr>
        <sz val="8"/>
        <rFont val="Arial Cyr"/>
        <family val="0"/>
      </rPr>
      <t>(отметить символом х)</t>
    </r>
  </si>
  <si>
    <r>
      <t>Время обращения игрока за медицинской помощью</t>
    </r>
    <r>
      <rPr>
        <sz val="12"/>
        <rFont val="Arial Cyr"/>
        <family val="0"/>
      </rPr>
      <t xml:space="preserve">
</t>
    </r>
    <r>
      <rPr>
        <sz val="8"/>
        <rFont val="Arial Cyr"/>
        <family val="0"/>
      </rPr>
      <t>(отметить символом х)</t>
    </r>
  </si>
  <si>
    <t>Город:</t>
  </si>
  <si>
    <t>Дата рождения:</t>
  </si>
  <si>
    <t>Фамилия, Имя, Отчество (полностью):</t>
  </si>
  <si>
    <t>Регистрационный номер игрока:</t>
  </si>
  <si>
    <t>Пол игрока</t>
  </si>
  <si>
    <t>МЕДИЦИНСКОЕ ЗАКЛЮЧЕНИЕ
ГЛАВНОГО ВРАЧА ТУРНИРА РТТ</t>
  </si>
  <si>
    <t>64 отк. п/б</t>
  </si>
  <si>
    <t>отк.п.б.</t>
  </si>
  <si>
    <t>64 62</t>
  </si>
  <si>
    <t>75 36 10/2</t>
  </si>
  <si>
    <t>63 26 10/7</t>
  </si>
  <si>
    <t>57 62 61</t>
  </si>
  <si>
    <t>Судья-наблюдатель</t>
  </si>
  <si>
    <t>Судья-инспектор</t>
  </si>
  <si>
    <t>Старший судья</t>
  </si>
  <si>
    <t>б/к</t>
  </si>
  <si>
    <t>Судья на линии</t>
  </si>
  <si>
    <t>ЮС</t>
  </si>
  <si>
    <t>Судья на вышке</t>
  </si>
  <si>
    <t>3К</t>
  </si>
  <si>
    <t>Главный секретарь</t>
  </si>
  <si>
    <t>2К</t>
  </si>
  <si>
    <t>неудовлетворительно</t>
  </si>
  <si>
    <t>Ассистент рефери</t>
  </si>
  <si>
    <t>1К</t>
  </si>
  <si>
    <t>удовлетворительно</t>
  </si>
  <si>
    <t>Заместитель главного судьи</t>
  </si>
  <si>
    <t>РК</t>
  </si>
  <si>
    <t>хорошо</t>
  </si>
  <si>
    <t>Рефери</t>
  </si>
  <si>
    <t>ВсК</t>
  </si>
  <si>
    <t>отлично</t>
  </si>
  <si>
    <t>ВК</t>
  </si>
  <si>
    <t>М.П. Организатора</t>
  </si>
  <si>
    <t>Главный судья/Рефери</t>
  </si>
  <si>
    <t>ИСЯНТАЕВ ДАНИЛ ИЛЬДАРОВИЧ</t>
  </si>
  <si>
    <t>КАРПУНИН ВЯЧЕСЛАВ ВИКТОРОВИЧ</t>
  </si>
  <si>
    <t>Оценка</t>
  </si>
  <si>
    <t>Количество матчей на турнире</t>
  </si>
  <si>
    <t>Должность
на турнире</t>
  </si>
  <si>
    <t>Судейская категория</t>
  </si>
  <si>
    <t>Город</t>
  </si>
  <si>
    <t>Фамилия, имя и отчество судьи
(полностью)</t>
  </si>
  <si>
    <t>№
п/п</t>
  </si>
  <si>
    <t>ГАУ СШОРТ РБ, Уфа</t>
  </si>
  <si>
    <r>
      <t xml:space="preserve">СПИСОК СПОРТИВНЫХ СУДЕЙ,
участвовавших в судействе турнира РТТ 
</t>
    </r>
    <r>
      <rPr>
        <sz val="10"/>
        <rFont val="Arial Cyr"/>
        <family val="0"/>
      </rPr>
      <t>(включая ГСК)</t>
    </r>
  </si>
  <si>
    <t>11.11.-17.11.2017</t>
  </si>
  <si>
    <t>Киреев Игорь</t>
  </si>
  <si>
    <t>ЛЕБЕДЕВ СЕРГЕЙ ЮРЬЕВИЧ</t>
  </si>
  <si>
    <t>НУРГАЛЕЕВ РЕНАТ ГИНИАТУЛОВИЧ</t>
  </si>
  <si>
    <t>ГАЛИЕВ БУЛАТ АРТУРОВИС</t>
  </si>
  <si>
    <t>61 26 64</t>
  </si>
  <si>
    <t>67(7) 61 75</t>
  </si>
  <si>
    <t xml:space="preserve">Ким </t>
  </si>
  <si>
    <t>60 62</t>
  </si>
  <si>
    <t>Судья-наблюдатель / судья на вышке</t>
  </si>
  <si>
    <t>Лицо, уполномоченное Организатором (Директор соревнования)</t>
  </si>
  <si>
    <t>Председатель судейской коллегии (Главный судья)</t>
  </si>
  <si>
    <t>КИРЕЕВ ИГОРЬ ЮРЬЕВИЧ</t>
  </si>
  <si>
    <t>Должность
на соревновании</t>
  </si>
  <si>
    <r>
      <t xml:space="preserve">Название официального соревнования </t>
    </r>
    <r>
      <rPr>
        <vertAlign val="superscript"/>
        <sz val="10"/>
        <rFont val="Arial Cyr"/>
        <family val="0"/>
      </rPr>
      <t>1</t>
    </r>
  </si>
  <si>
    <t>СПРАВКА
О СОСТАВЕ И КВАЛИФИКАЦИИ СУДЕЙСКОЙ КОЛЛЕГИИ</t>
  </si>
  <si>
    <t>ГАЛИЕВ БУЛАТ АРТУРОВИЧ</t>
  </si>
  <si>
    <t>62 63</t>
  </si>
  <si>
    <t>63 75</t>
  </si>
  <si>
    <t>63 36 10/4</t>
  </si>
  <si>
    <t>4</t>
  </si>
  <si>
    <t>6</t>
  </si>
  <si>
    <t>7</t>
  </si>
  <si>
    <t>5</t>
  </si>
  <si>
    <t>3</t>
  </si>
  <si>
    <t>8</t>
  </si>
  <si>
    <t>46 64 64</t>
  </si>
  <si>
    <t>17.00</t>
  </si>
  <si>
    <t>14.30</t>
  </si>
  <si>
    <t>Замененная пара</t>
  </si>
  <si>
    <t>Ожидающая пара</t>
  </si>
  <si>
    <t>Сеяные пары</t>
  </si>
  <si>
    <t>63 26 10/6</t>
  </si>
  <si>
    <t/>
  </si>
  <si>
    <t>75 64</t>
  </si>
  <si>
    <t>36 64 12/10</t>
  </si>
  <si>
    <t>62 36 10/6</t>
  </si>
  <si>
    <t>Статус пары</t>
  </si>
  <si>
    <t>ЛИЧНЫЙ ТУРНИР РТТ В ПАРНОМ РАЗРЯДЕ</t>
  </si>
  <si>
    <r>
      <t>Город, страна</t>
    </r>
    <r>
      <rPr>
        <vertAlign val="superscript"/>
        <sz val="8"/>
        <rFont val="Arial Cyr"/>
        <family val="0"/>
      </rPr>
      <t>1</t>
    </r>
    <r>
      <rPr>
        <sz val="8"/>
        <rFont val="Arial Cyr"/>
        <family val="2"/>
      </rPr>
      <t xml:space="preserve">
постоянного места
жительства</t>
    </r>
  </si>
  <si>
    <t>Дата рождения (день, месяц, год)</t>
  </si>
  <si>
    <t xml:space="preserve">УПОРЯДОЧЕННЫЙ СПИСОК ПАР ЛИЧНОГО ТУРНИРА РТТ В ПАРНОМ РАЗРЯДЕ </t>
  </si>
  <si>
    <t>Первенство Республики Башкортоста</t>
  </si>
  <si>
    <t>14.15</t>
  </si>
  <si>
    <t>62 46 10/4</t>
  </si>
  <si>
    <t>64 67 10/4</t>
  </si>
  <si>
    <t>отк п.б.</t>
  </si>
  <si>
    <t>46 75 12/10</t>
  </si>
  <si>
    <t>Овчаренко И.К.</t>
  </si>
  <si>
    <t>Бунин Б.А.</t>
  </si>
  <si>
    <t>Пакидов Д.А.</t>
  </si>
  <si>
    <t>Аминев М.А.</t>
  </si>
  <si>
    <t>Мамлеев М.А.</t>
  </si>
  <si>
    <t>Кононов В.Е.</t>
  </si>
  <si>
    <t>Кот И.А.</t>
  </si>
  <si>
    <t>Мальцев А.И.</t>
  </si>
  <si>
    <t>Фадеев П.Е.</t>
  </si>
  <si>
    <t>Дерипаско А.Д.</t>
  </si>
  <si>
    <t>Фазлыев А.А.</t>
  </si>
  <si>
    <t>Муслимов К.И.</t>
  </si>
  <si>
    <t>Уразбаев Э.А.</t>
  </si>
  <si>
    <t>Туктаров Н.И.</t>
  </si>
  <si>
    <t>Агафонов К.О.</t>
  </si>
  <si>
    <t>Кудрин М.О.</t>
  </si>
  <si>
    <t>Бельтиков П.А.</t>
  </si>
  <si>
    <t>Зырянов В.В.</t>
  </si>
  <si>
    <t>Кузнецов Ф.Е.</t>
  </si>
  <si>
    <t>Зайнапов А.В.</t>
  </si>
  <si>
    <t>Ардуванов Д.Р.</t>
  </si>
  <si>
    <t>Сафин А.Р.</t>
  </si>
  <si>
    <t>Гизбрехт Р.Д.</t>
  </si>
  <si>
    <t>Алексейчук А.С.</t>
  </si>
  <si>
    <t>Свиридочкин А.А.</t>
  </si>
  <si>
    <t>Гилязов Т.Р.</t>
  </si>
  <si>
    <t>Абрамов В.С.</t>
  </si>
  <si>
    <t>Арютин А.А.</t>
  </si>
  <si>
    <t>Багауов К.И.</t>
  </si>
  <si>
    <t>Лутков Л.Е.</t>
  </si>
  <si>
    <t>Михайлов Т.А.</t>
  </si>
  <si>
    <t>Серажетдинов Р.Р.</t>
  </si>
  <si>
    <t>Асфандиярова К.И.</t>
  </si>
  <si>
    <t>Екатеренбург</t>
  </si>
  <si>
    <t>Егорова Р.О.</t>
  </si>
  <si>
    <t>Подольская К.А.</t>
  </si>
  <si>
    <t>Суфиярова Э.А.</t>
  </si>
  <si>
    <t>Кайбышева С.В.</t>
  </si>
  <si>
    <t>Оскирко А.А.</t>
  </si>
  <si>
    <t>Матвеева Е.О.</t>
  </si>
  <si>
    <t>Окорокова А.В.</t>
  </si>
  <si>
    <t>Студенникова М.С.</t>
  </si>
  <si>
    <t>Ким А.М.</t>
  </si>
  <si>
    <t>Горбачева С.И.</t>
  </si>
  <si>
    <t>Шабуневич А.А.</t>
  </si>
  <si>
    <t>Троицкая В.С.</t>
  </si>
  <si>
    <t>Пономарева Д.Р.</t>
  </si>
  <si>
    <t>Ермакова Е.К.</t>
  </si>
  <si>
    <t>Курочкина А.Н.</t>
  </si>
  <si>
    <t>Зинатуллина Э.И.</t>
  </si>
  <si>
    <t>Хотнянская А.А.</t>
  </si>
  <si>
    <t>Радаева М.В.</t>
  </si>
  <si>
    <t>Переладова М.С.</t>
  </si>
  <si>
    <t>Ловягина Я.А.</t>
  </si>
  <si>
    <t>Загидуллина С.О.</t>
  </si>
  <si>
    <t>Нураев Э.Р.</t>
  </si>
  <si>
    <t>Нагаева А.Э.</t>
  </si>
  <si>
    <t>Башарова С.О.</t>
  </si>
  <si>
    <t>Алешкова П.Ю.</t>
  </si>
  <si>
    <t>Лутфурахманова Д.И.</t>
  </si>
  <si>
    <t>Гараева Р.Р.</t>
  </si>
  <si>
    <t>Галиуллина М.А.</t>
  </si>
  <si>
    <t>Мухамедрахимова А.Р.</t>
  </si>
  <si>
    <t>Халикова С.Р.</t>
  </si>
  <si>
    <t>Хабарова А.О.</t>
  </si>
  <si>
    <t>Галиуллина М,А.</t>
  </si>
  <si>
    <t>Шишков А.А.</t>
  </si>
  <si>
    <t>46 75 10/6</t>
  </si>
  <si>
    <t>Матвеева Е.О</t>
  </si>
  <si>
    <t>Кулагина Е.А.</t>
  </si>
  <si>
    <t>Короткова М.А.</t>
  </si>
  <si>
    <t>ноября</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</si>
</sst>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400]h:mm:ss\ AM/PM"/>
    <numFmt numFmtId="165" formatCode="dd/mm/yy\ h:mm;@"/>
    <numFmt numFmtId="166" formatCode="[$-FC19]d\ mmmm\ yyyy\ &quot;г.&quot;"/>
    <numFmt numFmtId="167" formatCode="h:mm;@"/>
    <numFmt numFmtId="168" formatCode="[$-F800]dddd\,\ mmmm\ dd\,\ yyyy"/>
    <numFmt numFmtId="169" formatCode="dd/mm/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lt;=9999999]###\-####;\(###\)\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quot;$&quot;* #,##0.00_-;\-&quot;$&quot;* #,##0.00_-;_-&quot;$&quot;* &quot;-&quot;??_-;_-@_-"/>
    <numFmt numFmtId="203" formatCode="[$$-409]#,##0.00"/>
    <numFmt numFmtId="204" formatCode="d/mmm/yy"/>
    <numFmt numFmtId="205" formatCode="&quot;Ja&quot;;&quot;Ja&quot;;&quot;Nej&quot;"/>
    <numFmt numFmtId="206" formatCode="&quot;Sant&quot;;&quot;Sant&quot;;&quot;Falskt&quot;"/>
    <numFmt numFmtId="207" formatCode="&quot;På&quot;;&quot;På&quot;;&quot;Av&quot;"/>
    <numFmt numFmtId="208" formatCode="[$€-2]\ #,##0.00_);[Red]\([$€-2]\ #,##0.00\)"/>
    <numFmt numFmtId="209" formatCode="mmm/yyyy"/>
    <numFmt numFmtId="210" formatCode="#,##0\ [$€-1];[Red]\-#,##0\ [$€-1]"/>
    <numFmt numFmtId="211" formatCode="dd\ mmm\ yyyy"/>
    <numFmt numFmtId="212" formatCode="0.000"/>
    <numFmt numFmtId="213" formatCode="#,##0[$р.-419]"/>
    <numFmt numFmtId="214" formatCode="#,##0&quot;р.&quot;"/>
    <numFmt numFmtId="215" formatCode="dddd"/>
  </numFmts>
  <fonts count="70">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4"/>
      <name val="Arial Cyr"/>
      <family val="2"/>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2"/>
      <name val="Arial Cyr"/>
      <family val="0"/>
    </font>
    <font>
      <b/>
      <sz val="16"/>
      <name val="Arial Cyr"/>
      <family val="0"/>
    </font>
    <font>
      <b/>
      <i/>
      <sz val="10"/>
      <name val="Arial Cyr"/>
      <family val="0"/>
    </font>
    <font>
      <vertAlign val="superscript"/>
      <sz val="8"/>
      <name val="Arial Cyr"/>
      <family val="0"/>
    </font>
    <font>
      <sz val="12"/>
      <color indexed="8"/>
      <name val="Arial"/>
      <family val="2"/>
    </font>
    <font>
      <u val="single"/>
      <sz val="10"/>
      <name val="Arial Cyr"/>
      <family val="2"/>
    </font>
    <font>
      <i/>
      <sz val="8"/>
      <name val="Arial Cyr"/>
      <family val="2"/>
    </font>
    <font>
      <sz val="6"/>
      <name val="Arial Cyr"/>
      <family val="2"/>
    </font>
    <font>
      <b/>
      <sz val="11"/>
      <name val="Arial Cyr"/>
      <family val="2"/>
    </font>
    <font>
      <sz val="11"/>
      <name val="Arial Cyr"/>
      <family val="0"/>
    </font>
    <font>
      <sz val="11"/>
      <color indexed="8"/>
      <name val="Arial"/>
      <family val="2"/>
    </font>
    <font>
      <sz val="12"/>
      <color indexed="42"/>
      <name val="Arial Cyr"/>
      <family val="0"/>
    </font>
    <font>
      <sz val="14"/>
      <name val="Arial Cyr"/>
      <family val="2"/>
    </font>
    <font>
      <vertAlign val="superscript"/>
      <sz val="10"/>
      <name val="Arial Cyr"/>
      <family val="0"/>
    </font>
    <font>
      <b/>
      <sz val="16"/>
      <color indexed="10"/>
      <name val="Arial Cyr"/>
      <family val="0"/>
    </font>
    <font>
      <b/>
      <i/>
      <sz val="8"/>
      <name val="Arial Cyr"/>
      <family val="0"/>
    </font>
    <font>
      <b/>
      <i/>
      <sz val="9"/>
      <name val="Arial Cyr"/>
      <family val="2"/>
    </font>
    <font>
      <b/>
      <sz val="12"/>
      <color indexed="42"/>
      <name val="Arial Cyr"/>
      <family val="0"/>
    </font>
    <font>
      <sz val="8"/>
      <name val="Tahoma"/>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3"/>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s>
  <borders count="7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thin"/>
      <top style="thin"/>
      <bottom style="medium"/>
    </border>
    <border>
      <left style="thin"/>
      <right style="thin"/>
      <top style="medium"/>
      <bottom style="thin"/>
    </border>
    <border>
      <left>
        <color indexed="63"/>
      </left>
      <right style="thin"/>
      <top style="thin"/>
      <bottom style="medium"/>
    </border>
    <border>
      <left/>
      <right/>
      <top style="thin"/>
      <bottom style="medium"/>
    </border>
    <border>
      <left style="medium"/>
      <right>
        <color indexed="63"/>
      </right>
      <top style="thin"/>
      <bottom style="medium"/>
    </border>
    <border>
      <left>
        <color indexed="63"/>
      </left>
      <right style="thin"/>
      <top style="medium"/>
      <bottom style="thin"/>
    </border>
    <border>
      <left>
        <color indexed="63"/>
      </left>
      <right>
        <color indexed="63"/>
      </right>
      <top style="medium"/>
      <bottom style="thin"/>
    </border>
    <border>
      <left style="medium"/>
      <right>
        <color indexed="63"/>
      </right>
      <top style="medium"/>
      <bottom style="thin"/>
    </border>
    <border>
      <left style="thin"/>
      <right>
        <color indexed="63"/>
      </right>
      <top style="thin"/>
      <bottom style="medium"/>
    </border>
    <border>
      <left style="thin"/>
      <right style="medium"/>
      <top>
        <color indexed="63"/>
      </top>
      <bottom>
        <color indexed="63"/>
      </bottom>
    </border>
    <border>
      <left style="thin"/>
      <right style="medium"/>
      <top style="medium"/>
      <bottom>
        <color indexed="63"/>
      </bottom>
    </border>
    <border>
      <left>
        <color indexed="63"/>
      </left>
      <right>
        <color indexed="63"/>
      </right>
      <top style="thin"/>
      <bottom style="hair"/>
    </border>
    <border>
      <left>
        <color indexed="63"/>
      </left>
      <right>
        <color indexed="63"/>
      </right>
      <top style="hair"/>
      <bottom style="thin"/>
    </border>
    <border>
      <left style="thin"/>
      <right style="thin"/>
      <top style="double"/>
      <bottom>
        <color indexed="63"/>
      </bottom>
    </border>
    <border>
      <left>
        <color indexed="63"/>
      </left>
      <right style="thin"/>
      <top style="medium"/>
      <bottom>
        <color indexed="63"/>
      </bottom>
    </border>
    <border>
      <left style="medium"/>
      <right style="medium"/>
      <top style="medium"/>
      <bottom style="thin"/>
    </border>
    <border>
      <left style="medium"/>
      <right style="medium"/>
      <top style="thin"/>
      <bottom>
        <color indexed="63"/>
      </bottom>
    </border>
    <border>
      <left style="thin"/>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thin"/>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s>
  <cellStyleXfs count="152">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5" borderId="0" applyNumberFormat="0" applyBorder="0" applyAlignment="0" applyProtection="0"/>
    <xf numFmtId="0" fontId="16" fillId="9"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1"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16" borderId="0" applyNumberFormat="0" applyBorder="0" applyAlignment="0" applyProtection="0"/>
    <xf numFmtId="0" fontId="16" fillId="4"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7" fillId="18"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5" borderId="0" applyNumberFormat="0" applyBorder="0" applyAlignment="0" applyProtection="0"/>
    <xf numFmtId="0" fontId="36" fillId="4" borderId="1" applyNumberFormat="0" applyFont="0" applyAlignment="0" applyProtection="0"/>
    <xf numFmtId="0" fontId="28" fillId="8" borderId="0" applyNumberFormat="0" applyBorder="0" applyAlignment="0" applyProtection="0"/>
    <xf numFmtId="0" fontId="37" fillId="15" borderId="1" applyNumberFormat="0" applyAlignment="0" applyProtection="0"/>
    <xf numFmtId="0" fontId="38" fillId="6" borderId="0" applyNumberFormat="0" applyBorder="0" applyAlignment="0" applyProtection="0"/>
    <xf numFmtId="0" fontId="20" fillId="15" borderId="2" applyNumberFormat="0" applyAlignment="0" applyProtection="0"/>
    <xf numFmtId="0" fontId="25" fillId="26" borderId="3" applyNumberFormat="0" applyAlignment="0" applyProtection="0"/>
    <xf numFmtId="0" fontId="39" fillId="11" borderId="0" applyNumberFormat="0" applyBorder="0" applyAlignment="0" applyProtection="0"/>
    <xf numFmtId="0" fontId="29" fillId="0" borderId="0" applyNumberFormat="0" applyFill="0" applyBorder="0" applyAlignment="0" applyProtection="0"/>
    <xf numFmtId="0" fontId="35" fillId="27"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28" borderId="0" applyNumberFormat="0" applyBorder="0" applyAlignment="0" applyProtection="0"/>
    <xf numFmtId="0" fontId="35" fillId="20" borderId="0" applyNumberFormat="0" applyBorder="0" applyAlignment="0" applyProtection="0"/>
    <xf numFmtId="0" fontId="35" fillId="29"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41" fillId="3" borderId="1" applyNumberFormat="0" applyAlignment="0" applyProtection="0"/>
    <xf numFmtId="0" fontId="18" fillId="5" borderId="2" applyNumberFormat="0" applyAlignment="0" applyProtection="0"/>
    <xf numFmtId="0" fontId="42" fillId="17" borderId="7" applyNumberFormat="0" applyAlignment="0" applyProtection="0"/>
    <xf numFmtId="0" fontId="43" fillId="0" borderId="8" applyNumberFormat="0" applyFill="0" applyAlignment="0" applyProtection="0"/>
    <xf numFmtId="0" fontId="30" fillId="0" borderId="9" applyNumberFormat="0" applyFill="0" applyAlignment="0" applyProtection="0"/>
    <xf numFmtId="0" fontId="44" fillId="4" borderId="0" applyNumberFormat="0" applyBorder="0" applyAlignment="0" applyProtection="0"/>
    <xf numFmtId="0" fontId="16" fillId="12" borderId="10" applyNumberFormat="0" applyFont="0" applyAlignment="0" applyProtection="0"/>
    <xf numFmtId="0" fontId="19" fillId="15" borderId="1" applyNumberFormat="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49" fillId="0" borderId="14" applyNumberFormat="0" applyFill="0" applyAlignment="0" applyProtection="0"/>
    <xf numFmtId="0" fontId="26" fillId="0" borderId="0" applyNumberFormat="0" applyFill="0" applyBorder="0" applyAlignment="0" applyProtection="0"/>
    <xf numFmtId="0" fontId="24" fillId="0" borderId="15" applyNumberFormat="0" applyFill="0" applyAlignment="0" applyProtection="0"/>
    <xf numFmtId="0" fontId="49" fillId="15" borderId="16" applyNumberFormat="0" applyAlignment="0" applyProtection="0"/>
    <xf numFmtId="0" fontId="50" fillId="0" borderId="0" applyNumberFormat="0" applyFill="0" applyBorder="0" applyAlignment="0" applyProtection="0"/>
    <xf numFmtId="0" fontId="31" fillId="0" borderId="0" applyNumberFormat="0" applyFill="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5" borderId="0" applyNumberFormat="0" applyBorder="0" applyAlignment="0" applyProtection="0"/>
    <xf numFmtId="0" fontId="18" fillId="5" borderId="2" applyNumberFormat="0" applyAlignment="0" applyProtection="0"/>
    <xf numFmtId="0" fontId="19" fillId="15" borderId="1" applyNumberFormat="0" applyAlignment="0" applyProtection="0"/>
    <xf numFmtId="0" fontId="20" fillId="15" borderId="2"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26" borderId="3"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11" fillId="0" borderId="0">
      <alignment vertical="top"/>
      <protection/>
    </xf>
    <xf numFmtId="0" fontId="2" fillId="0" borderId="0" applyNumberFormat="0" applyFill="0" applyBorder="0" applyAlignment="0" applyProtection="0"/>
    <xf numFmtId="0" fontId="28" fillId="8" borderId="0" applyNumberFormat="0" applyBorder="0" applyAlignment="0" applyProtection="0"/>
    <xf numFmtId="0" fontId="29" fillId="0" borderId="0" applyNumberFormat="0" applyFill="0" applyBorder="0" applyAlignment="0" applyProtection="0"/>
    <xf numFmtId="0" fontId="16" fillId="12" borderId="10"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9" borderId="0" applyNumberFormat="0" applyBorder="0" applyAlignment="0" applyProtection="0"/>
  </cellStyleXfs>
  <cellXfs count="1450">
    <xf numFmtId="0" fontId="0" fillId="0" borderId="0" xfId="0" applyAlignment="1">
      <alignment/>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Border="1" applyAlignment="1">
      <alignment horizontal="center" shrinkToFi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Alignment="1">
      <alignment horizontal="center" vertical="center" wrapText="1"/>
    </xf>
    <xf numFmtId="0" fontId="0" fillId="0" borderId="0" xfId="0" applyNumberFormat="1" applyFont="1" applyBorder="1" applyAlignment="1">
      <alignment vertical="center" wrapText="1"/>
    </xf>
    <xf numFmtId="0" fontId="5" fillId="0" borderId="0" xfId="0" applyNumberFormat="1" applyFont="1" applyAlignment="1">
      <alignment horizontal="center" vertical="center" wrapText="1"/>
    </xf>
    <xf numFmtId="0" fontId="0" fillId="0" borderId="0" xfId="0" applyNumberFormat="1" applyFont="1" applyAlignment="1">
      <alignment vertical="center" shrinkToFit="1"/>
    </xf>
    <xf numFmtId="0" fontId="0" fillId="0" borderId="0" xfId="0" applyNumberFormat="1" applyFont="1" applyAlignment="1">
      <alignment horizontal="center" vertical="center" shrinkToFit="1"/>
    </xf>
    <xf numFmtId="0" fontId="0" fillId="0" borderId="0" xfId="0" applyNumberFormat="1" applyFont="1" applyBorder="1" applyAlignment="1">
      <alignment horizontal="left" vertical="center" shrinkToFit="1"/>
    </xf>
    <xf numFmtId="0" fontId="0" fillId="0" borderId="0" xfId="0" applyNumberFormat="1" applyFont="1" applyBorder="1" applyAlignment="1">
      <alignment vertical="center" shrinkToFit="1"/>
    </xf>
    <xf numFmtId="0" fontId="0" fillId="0" borderId="0" xfId="0" applyBorder="1" applyAlignment="1">
      <alignment horizontal="center" vertical="center" wrapText="1"/>
    </xf>
    <xf numFmtId="0" fontId="0" fillId="0" borderId="17" xfId="0" applyNumberFormat="1" applyFont="1" applyBorder="1" applyAlignment="1">
      <alignment vertical="center" wrapText="1"/>
    </xf>
    <xf numFmtId="0" fontId="9" fillId="0" borderId="0" xfId="0" applyNumberFormat="1" applyFont="1" applyBorder="1" applyAlignment="1">
      <alignment horizontal="center" vertical="center" wrapText="1"/>
    </xf>
    <xf numFmtId="0" fontId="6" fillId="0" borderId="18" xfId="0" applyNumberFormat="1" applyFont="1" applyBorder="1" applyAlignment="1">
      <alignment horizontal="center" vertical="center" textRotation="90" shrinkToFit="1"/>
    </xf>
    <xf numFmtId="0" fontId="0" fillId="0" borderId="18" xfId="0" applyNumberFormat="1" applyFont="1" applyFill="1" applyBorder="1" applyAlignment="1" applyProtection="1">
      <alignment horizontal="center" shrinkToFit="1"/>
      <protection locked="0"/>
    </xf>
    <xf numFmtId="0" fontId="6" fillId="0" borderId="18" xfId="0" applyNumberFormat="1" applyFont="1" applyBorder="1" applyAlignment="1" applyProtection="1">
      <alignment horizontal="center" shrinkToFit="1"/>
      <protection/>
    </xf>
    <xf numFmtId="0" fontId="0" fillId="0" borderId="18" xfId="0" applyNumberFormat="1"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5"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6" fillId="0" borderId="0" xfId="0" applyFont="1" applyBorder="1" applyAlignment="1" applyProtection="1">
      <alignment horizontal="center" shrinkToFit="1"/>
      <protection/>
    </xf>
    <xf numFmtId="0" fontId="6" fillId="0" borderId="0" xfId="0" applyNumberFormat="1" applyFont="1" applyBorder="1" applyAlignment="1" applyProtection="1">
      <alignment horizontal="left" shrinkToFit="1"/>
      <protection/>
    </xf>
    <xf numFmtId="0" fontId="6"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9" borderId="17"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vertical="center" shrinkToFit="1"/>
      <protection/>
    </xf>
    <xf numFmtId="0" fontId="9" fillId="9" borderId="0" xfId="0" applyNumberFormat="1" applyFont="1" applyFill="1" applyBorder="1" applyAlignment="1">
      <alignment horizontal="center" vertical="center" wrapText="1"/>
    </xf>
    <xf numFmtId="0" fontId="8" fillId="9" borderId="0" xfId="0" applyNumberFormat="1" applyFont="1" applyFill="1" applyBorder="1" applyAlignment="1">
      <alignment horizontal="center" shrinkToFit="1"/>
    </xf>
    <xf numFmtId="0" fontId="0" fillId="9" borderId="0" xfId="0" applyNumberFormat="1" applyFont="1" applyFill="1" applyBorder="1" applyAlignment="1">
      <alignment horizontal="center" shrinkToFit="1"/>
    </xf>
    <xf numFmtId="0" fontId="0" fillId="9" borderId="0" xfId="0" applyNumberFormat="1" applyFill="1" applyBorder="1" applyAlignment="1">
      <alignment horizontal="center" shrinkToFit="1"/>
    </xf>
    <xf numFmtId="0" fontId="0" fillId="9" borderId="0" xfId="0" applyNumberFormat="1" applyFill="1" applyBorder="1" applyAlignment="1" applyProtection="1">
      <alignment horizontal="center" shrinkToFit="1"/>
      <protection/>
    </xf>
    <xf numFmtId="0" fontId="8" fillId="9" borderId="0" xfId="0" applyNumberFormat="1" applyFont="1" applyFill="1" applyBorder="1" applyAlignment="1" applyProtection="1">
      <alignment horizontal="center" shrinkToFit="1"/>
      <protection/>
    </xf>
    <xf numFmtId="0" fontId="8" fillId="9" borderId="17" xfId="0" applyNumberFormat="1" applyFont="1" applyFill="1" applyBorder="1" applyAlignment="1" applyProtection="1">
      <alignment horizontal="center" shrinkToFit="1"/>
      <protection/>
    </xf>
    <xf numFmtId="0" fontId="8" fillId="9" borderId="0" xfId="0" applyNumberFormat="1" applyFont="1" applyFill="1" applyBorder="1" applyAlignment="1" applyProtection="1">
      <alignment horizontal="center" vertical="top" shrinkToFit="1"/>
      <protection locked="0"/>
    </xf>
    <xf numFmtId="0" fontId="0" fillId="9" borderId="0" xfId="0" applyNumberFormat="1" applyFont="1" applyFill="1" applyBorder="1" applyAlignment="1" applyProtection="1">
      <alignment horizontal="center" vertical="top" shrinkToFit="1"/>
      <protection locked="0"/>
    </xf>
    <xf numFmtId="0" fontId="0" fillId="9" borderId="17" xfId="0" applyNumberFormat="1" applyFont="1" applyFill="1" applyBorder="1" applyAlignment="1">
      <alignment horizontal="center" shrinkToFit="1"/>
    </xf>
    <xf numFmtId="0" fontId="8" fillId="9" borderId="17" xfId="0" applyNumberFormat="1" applyFont="1" applyFill="1" applyBorder="1" applyAlignment="1">
      <alignment horizontal="center" shrinkToFit="1"/>
    </xf>
    <xf numFmtId="0" fontId="0" fillId="9" borderId="18" xfId="0" applyNumberFormat="1" applyFont="1" applyFill="1" applyBorder="1" applyAlignment="1" applyProtection="1">
      <alignment horizontal="center" shrinkToFit="1"/>
      <protection/>
    </xf>
    <xf numFmtId="0" fontId="0" fillId="9" borderId="19" xfId="0" applyNumberFormat="1" applyFont="1" applyFill="1" applyBorder="1" applyAlignment="1" applyProtection="1">
      <alignment vertical="top" shrinkToFit="1"/>
      <protection/>
    </xf>
    <xf numFmtId="0" fontId="0" fillId="9" borderId="0" xfId="0" applyNumberFormat="1" applyFont="1" applyFill="1" applyBorder="1" applyAlignment="1" applyProtection="1">
      <alignment vertical="top" shrinkToFit="1"/>
      <protection/>
    </xf>
    <xf numFmtId="0" fontId="0" fillId="9" borderId="0" xfId="0" applyNumberFormat="1" applyFont="1" applyFill="1" applyBorder="1" applyAlignment="1" applyProtection="1">
      <alignment shrinkToFit="1"/>
      <protection/>
    </xf>
    <xf numFmtId="0" fontId="9" fillId="9" borderId="0" xfId="0" applyNumberFormat="1" applyFont="1" applyFill="1" applyBorder="1" applyAlignment="1" applyProtection="1">
      <alignment horizontal="center" vertical="center" wrapText="1"/>
      <protection/>
    </xf>
    <xf numFmtId="0" fontId="0" fillId="9" borderId="0" xfId="0" applyNumberFormat="1" applyFill="1" applyBorder="1" applyAlignment="1" applyProtection="1">
      <alignment shrinkToFit="1"/>
      <protection/>
    </xf>
    <xf numFmtId="0" fontId="0" fillId="0" borderId="0" xfId="0" applyFont="1" applyFill="1" applyAlignment="1" applyProtection="1">
      <alignment vertical="center" wrapText="1"/>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0" fontId="0" fillId="0" borderId="0" xfId="0" applyNumberFormat="1" applyFont="1" applyBorder="1" applyAlignment="1" applyProtection="1">
      <alignment shrinkToFit="1"/>
      <protection/>
    </xf>
    <xf numFmtId="0" fontId="0" fillId="0" borderId="0" xfId="0" applyNumberFormat="1" applyFont="1" applyFill="1" applyBorder="1" applyAlignment="1" applyProtection="1">
      <alignment horizontal="left" shrinkToFit="1"/>
      <protection/>
    </xf>
    <xf numFmtId="49" fontId="5"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0" fillId="9" borderId="17" xfId="0" applyNumberFormat="1" applyFill="1" applyBorder="1" applyAlignment="1" applyProtection="1">
      <alignment shrinkToFit="1"/>
      <protection/>
    </xf>
    <xf numFmtId="0" fontId="0" fillId="0" borderId="17" xfId="0" applyNumberFormat="1" applyFont="1" applyBorder="1" applyAlignment="1">
      <alignment horizontal="center" vertical="center" shrinkToFit="1"/>
    </xf>
    <xf numFmtId="0" fontId="0" fillId="0" borderId="0"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vertical="top" shrinkToFit="1"/>
      <protection/>
    </xf>
    <xf numFmtId="0" fontId="9" fillId="0" borderId="0" xfId="0" applyNumberFormat="1" applyFont="1" applyBorder="1" applyAlignment="1" applyProtection="1">
      <alignment horizontal="center" vertical="center" wrapText="1"/>
      <protection/>
    </xf>
    <xf numFmtId="0" fontId="0" fillId="0" borderId="18" xfId="0" applyNumberFormat="1" applyFont="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14" fillId="0" borderId="21" xfId="0" applyNumberFormat="1" applyFont="1" applyFill="1" applyBorder="1" applyAlignment="1" applyProtection="1">
      <alignment horizontal="left" shrinkToFit="1"/>
      <protection locked="0"/>
    </xf>
    <xf numFmtId="0" fontId="6" fillId="0" borderId="0"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6"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14"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20"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vertical="center"/>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protection/>
    </xf>
    <xf numFmtId="0" fontId="0" fillId="0" borderId="0" xfId="0" applyNumberFormat="1" applyFont="1" applyBorder="1" applyAlignment="1">
      <alignment horizontal="right" vertical="center" wrapText="1"/>
    </xf>
    <xf numFmtId="0" fontId="7" fillId="0" borderId="0" xfId="0" applyNumberFormat="1" applyFont="1" applyBorder="1" applyAlignment="1">
      <alignment horizontal="center"/>
    </xf>
    <xf numFmtId="0" fontId="5" fillId="0" borderId="0" xfId="0" applyNumberFormat="1" applyFont="1" applyBorder="1" applyAlignment="1">
      <alignment vertical="center"/>
    </xf>
    <xf numFmtId="0" fontId="5"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17" xfId="0" applyNumberFormat="1" applyFont="1" applyBorder="1" applyAlignment="1">
      <alignment vertical="center"/>
    </xf>
    <xf numFmtId="0" fontId="3" fillId="0" borderId="0" xfId="0" applyNumberFormat="1" applyFont="1" applyBorder="1" applyAlignment="1">
      <alignment horizontal="left" vertical="center" indent="1"/>
    </xf>
    <xf numFmtId="0" fontId="3" fillId="0" borderId="2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20" xfId="0"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0" borderId="22" xfId="0" applyFont="1" applyBorder="1" applyAlignment="1">
      <alignment horizontal="center" vertical="center" wrapText="1"/>
    </xf>
    <xf numFmtId="0" fontId="3" fillId="0" borderId="17" xfId="0" applyNumberFormat="1" applyFont="1" applyBorder="1" applyAlignment="1">
      <alignment horizontal="center" vertical="top" wrapText="1"/>
    </xf>
    <xf numFmtId="0" fontId="3" fillId="0" borderId="17" xfId="0" applyFont="1" applyBorder="1" applyAlignment="1">
      <alignment vertical="top" wrapText="1"/>
    </xf>
    <xf numFmtId="0" fontId="3" fillId="0" borderId="0" xfId="0" applyNumberFormat="1" applyFont="1" applyBorder="1" applyAlignment="1">
      <alignment horizontal="right"/>
    </xf>
    <xf numFmtId="49" fontId="8"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8" fillId="0" borderId="0" xfId="0" applyNumberFormat="1" applyFont="1" applyFill="1" applyBorder="1" applyAlignment="1">
      <alignment vertical="center" wrapText="1"/>
    </xf>
    <xf numFmtId="0" fontId="6" fillId="0" borderId="0" xfId="0" applyFont="1" applyBorder="1" applyAlignment="1">
      <alignment vertical="center" wrapText="1"/>
    </xf>
    <xf numFmtId="0" fontId="14"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Alignment="1">
      <alignment vertical="center" wrapText="1"/>
    </xf>
    <xf numFmtId="0" fontId="0" fillId="0" borderId="0" xfId="0" applyFont="1" applyBorder="1" applyAlignment="1" applyProtection="1">
      <alignment vertical="center" wrapText="1"/>
      <protection/>
    </xf>
    <xf numFmtId="0" fontId="3" fillId="0" borderId="0" xfId="0" applyFont="1" applyAlignment="1">
      <alignment vertical="center" wrapText="1"/>
    </xf>
    <xf numFmtId="0" fontId="3" fillId="0" borderId="20" xfId="0" applyFont="1" applyBorder="1" applyAlignment="1" applyProtection="1">
      <alignment horizontal="center" shrinkToFit="1"/>
      <protection/>
    </xf>
    <xf numFmtId="0" fontId="3" fillId="0" borderId="20" xfId="0" applyNumberFormat="1" applyFont="1" applyFill="1" applyBorder="1" applyAlignment="1" applyProtection="1">
      <alignment horizontal="center" shrinkToFit="1"/>
      <protection locked="0"/>
    </xf>
    <xf numFmtId="0" fontId="3" fillId="0" borderId="20" xfId="0" applyFont="1" applyBorder="1" applyAlignment="1" applyProtection="1">
      <alignment horizontal="center" vertical="center" shrinkToFit="1"/>
      <protection/>
    </xf>
    <xf numFmtId="0" fontId="3" fillId="0" borderId="20" xfId="0" applyFont="1" applyBorder="1" applyAlignment="1">
      <alignment horizontal="center" vertical="top" wrapText="1"/>
    </xf>
    <xf numFmtId="0" fontId="3" fillId="0" borderId="22" xfId="0" applyFont="1" applyBorder="1" applyAlignment="1">
      <alignment horizontal="center" vertical="top" wrapText="1"/>
    </xf>
    <xf numFmtId="49" fontId="3" fillId="0" borderId="0" xfId="0" applyNumberFormat="1" applyFont="1" applyFill="1" applyBorder="1" applyAlignment="1">
      <alignment horizontal="center" vertical="center" wrapText="1" shrinkToFit="1"/>
    </xf>
    <xf numFmtId="0" fontId="5" fillId="0" borderId="0" xfId="0" applyNumberFormat="1" applyFont="1" applyAlignment="1">
      <alignment horizontal="center" wrapText="1"/>
    </xf>
    <xf numFmtId="0" fontId="6" fillId="0" borderId="0" xfId="0" applyNumberFormat="1" applyFont="1" applyAlignment="1">
      <alignment vertical="center" shrinkToFit="1"/>
    </xf>
    <xf numFmtId="0" fontId="6" fillId="0" borderId="0" xfId="0" applyNumberFormat="1" applyFont="1" applyAlignment="1">
      <alignment vertical="center" wrapText="1"/>
    </xf>
    <xf numFmtId="0" fontId="6" fillId="0" borderId="0" xfId="0" applyNumberFormat="1" applyFont="1" applyBorder="1" applyAlignment="1">
      <alignment vertical="center"/>
    </xf>
    <xf numFmtId="0" fontId="12" fillId="0" borderId="0" xfId="0" applyNumberFormat="1" applyFont="1" applyBorder="1" applyAlignment="1" applyProtection="1">
      <alignment vertical="center" shrinkToFit="1"/>
      <protection/>
    </xf>
    <xf numFmtId="0" fontId="0"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left" shrinkToFit="1"/>
      <protection/>
    </xf>
    <xf numFmtId="0" fontId="0" fillId="0" borderId="0" xfId="0" applyNumberFormat="1" applyFont="1" applyFill="1" applyBorder="1" applyAlignment="1">
      <alignment/>
    </xf>
    <xf numFmtId="0" fontId="0" fillId="0" borderId="0" xfId="0" applyNumberFormat="1" applyFont="1" applyBorder="1" applyAlignment="1">
      <alignment/>
    </xf>
    <xf numFmtId="0" fontId="0" fillId="0" borderId="0" xfId="0" applyFont="1" applyFill="1" applyBorder="1" applyAlignment="1">
      <alignment vertical="center" wrapText="1"/>
    </xf>
    <xf numFmtId="0" fontId="15" fillId="0" borderId="20" xfId="0" applyNumberFormat="1" applyFont="1" applyFill="1" applyBorder="1" applyAlignment="1" applyProtection="1">
      <alignment horizontal="center" shrinkToFit="1"/>
      <protection locked="0"/>
    </xf>
    <xf numFmtId="0" fontId="0" fillId="0" borderId="0" xfId="0" applyFont="1" applyFill="1" applyBorder="1" applyAlignment="1" applyProtection="1">
      <alignment shrinkToFit="1"/>
      <protection/>
    </xf>
    <xf numFmtId="0" fontId="0" fillId="0" borderId="0" xfId="0" applyFont="1" applyFill="1" applyBorder="1" applyAlignment="1" applyProtection="1">
      <alignment vertical="top" shrinkToFit="1"/>
      <protection/>
    </xf>
    <xf numFmtId="0" fontId="5" fillId="0" borderId="17" xfId="0" applyNumberFormat="1" applyFont="1" applyBorder="1" applyAlignment="1">
      <alignment horizontal="center" wrapText="1"/>
    </xf>
    <xf numFmtId="0" fontId="33" fillId="9" borderId="17" xfId="0" applyNumberFormat="1" applyFont="1" applyFill="1" applyBorder="1" applyAlignment="1">
      <alignment horizontal="center" wrapText="1"/>
    </xf>
    <xf numFmtId="0" fontId="5" fillId="0" borderId="17" xfId="0" applyNumberFormat="1" applyFont="1" applyBorder="1" applyAlignment="1">
      <alignment wrapText="1"/>
    </xf>
    <xf numFmtId="0" fontId="9" fillId="0" borderId="23" xfId="0" applyNumberFormat="1" applyFont="1" applyBorder="1" applyAlignment="1">
      <alignment horizontal="center" wrapText="1"/>
    </xf>
    <xf numFmtId="0" fontId="9" fillId="0" borderId="24" xfId="0" applyNumberFormat="1" applyFont="1" applyBorder="1" applyAlignment="1">
      <alignment horizontal="center" wrapText="1"/>
    </xf>
    <xf numFmtId="0" fontId="5" fillId="0" borderId="24" xfId="0" applyNumberFormat="1" applyFont="1" applyBorder="1" applyAlignment="1">
      <alignment horizontal="center" wrapText="1"/>
    </xf>
    <xf numFmtId="0" fontId="5" fillId="15" borderId="23" xfId="0" applyNumberFormat="1" applyFont="1" applyFill="1" applyBorder="1" applyAlignment="1">
      <alignment horizontal="center" vertical="center" wrapText="1"/>
    </xf>
    <xf numFmtId="0" fontId="5" fillId="15" borderId="25" xfId="0" applyNumberFormat="1" applyFont="1" applyFill="1" applyBorder="1" applyAlignment="1">
      <alignment horizontal="center" vertical="center"/>
    </xf>
    <xf numFmtId="0" fontId="5" fillId="15" borderId="25" xfId="0" applyNumberFormat="1" applyFont="1" applyFill="1" applyBorder="1" applyAlignment="1">
      <alignment vertical="center" wrapText="1"/>
    </xf>
    <xf numFmtId="0" fontId="5" fillId="15" borderId="25" xfId="0" applyNumberFormat="1" applyFont="1" applyFill="1" applyBorder="1" applyAlignment="1">
      <alignment horizontal="left" vertical="center" indent="1"/>
    </xf>
    <xf numFmtId="0" fontId="5" fillId="15" borderId="25" xfId="0" applyNumberFormat="1" applyFont="1" applyFill="1" applyBorder="1" applyAlignment="1">
      <alignment vertical="center"/>
    </xf>
    <xf numFmtId="0" fontId="3" fillId="0" borderId="26" xfId="0" applyNumberFormat="1" applyFont="1" applyBorder="1" applyAlignment="1" applyProtection="1">
      <alignment horizontal="center" vertical="center" shrinkToFit="1"/>
      <protection/>
    </xf>
    <xf numFmtId="0" fontId="3" fillId="0" borderId="27" xfId="0" applyNumberFormat="1" applyFont="1" applyBorder="1" applyAlignment="1" applyProtection="1">
      <alignment horizontal="center" vertical="center" shrinkToFit="1"/>
      <protection/>
    </xf>
    <xf numFmtId="0" fontId="5" fillId="15" borderId="23" xfId="0" applyFont="1" applyFill="1" applyBorder="1" applyAlignment="1">
      <alignment horizontal="left" vertical="center" wrapText="1" indent="1"/>
    </xf>
    <xf numFmtId="0" fontId="5" fillId="15" borderId="28" xfId="0" applyNumberFormat="1" applyFont="1" applyFill="1" applyBorder="1" applyAlignment="1">
      <alignment horizontal="center" vertical="center" shrinkToFit="1"/>
    </xf>
    <xf numFmtId="0" fontId="5" fillId="15" borderId="23" xfId="0" applyFont="1" applyFill="1" applyBorder="1" applyAlignment="1" applyProtection="1">
      <alignment horizontal="left" vertical="center" shrinkToFit="1"/>
      <protection/>
    </xf>
    <xf numFmtId="0" fontId="5" fillId="0" borderId="0" xfId="0" applyFont="1" applyFill="1" applyBorder="1" applyAlignment="1" applyProtection="1">
      <alignment vertical="center" shrinkToFit="1"/>
      <protection/>
    </xf>
    <xf numFmtId="0" fontId="10"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3" fillId="0" borderId="19" xfId="0" applyNumberFormat="1" applyFont="1" applyBorder="1" applyAlignment="1">
      <alignment vertical="center"/>
    </xf>
    <xf numFmtId="0" fontId="3" fillId="0" borderId="0" xfId="0" applyNumberFormat="1" applyFont="1" applyBorder="1" applyAlignment="1" applyProtection="1">
      <alignment vertical="center" shrinkToFit="1"/>
      <protection/>
    </xf>
    <xf numFmtId="0" fontId="5" fillId="15" borderId="27" xfId="0" applyNumberFormat="1" applyFont="1" applyFill="1" applyBorder="1" applyAlignment="1" applyProtection="1">
      <alignment horizontal="center" vertical="center" shrinkToFit="1"/>
      <protection/>
    </xf>
    <xf numFmtId="0" fontId="5" fillId="15" borderId="27" xfId="0" applyNumberFormat="1" applyFont="1" applyFill="1" applyBorder="1" applyAlignment="1" applyProtection="1">
      <alignment vertical="center" shrinkToFit="1"/>
      <protection/>
    </xf>
    <xf numFmtId="165" fontId="3" fillId="0" borderId="29" xfId="0" applyNumberFormat="1" applyFont="1" applyBorder="1" applyAlignment="1" applyProtection="1">
      <alignment horizontal="center" vertical="center" shrinkToFit="1"/>
      <protection/>
    </xf>
    <xf numFmtId="167" fontId="3" fillId="0" borderId="29" xfId="0" applyNumberFormat="1" applyFont="1" applyBorder="1" applyAlignment="1" applyProtection="1">
      <alignment horizontal="center" vertical="center" shrinkToFit="1"/>
      <protection/>
    </xf>
    <xf numFmtId="0" fontId="3" fillId="0" borderId="0" xfId="0" applyFont="1" applyBorder="1" applyAlignment="1" applyProtection="1">
      <alignment shrinkToFit="1"/>
      <protection/>
    </xf>
    <xf numFmtId="0" fontId="3" fillId="0" borderId="0" xfId="0" applyFont="1" applyBorder="1" applyAlignment="1">
      <alignment horizontal="center" vertical="center"/>
    </xf>
    <xf numFmtId="0" fontId="5" fillId="15" borderId="23" xfId="0" applyNumberFormat="1" applyFont="1" applyFill="1" applyBorder="1" applyAlignment="1">
      <alignment horizontal="center" vertical="center"/>
    </xf>
    <xf numFmtId="0" fontId="3" fillId="0" borderId="22" xfId="0" applyNumberFormat="1" applyFont="1" applyBorder="1" applyAlignment="1">
      <alignment horizontal="center" vertical="center"/>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7" xfId="0" applyFont="1" applyFill="1" applyBorder="1" applyAlignment="1">
      <alignment horizontal="center" shrinkToFit="1"/>
    </xf>
    <xf numFmtId="0" fontId="0" fillId="0" borderId="0" xfId="0" applyFont="1" applyFill="1" applyBorder="1" applyAlignment="1" applyProtection="1">
      <alignment horizontal="left" shrinkToFit="1"/>
      <protection/>
    </xf>
    <xf numFmtId="0" fontId="0" fillId="0" borderId="20" xfId="0" applyFont="1" applyFill="1" applyBorder="1" applyAlignment="1" applyProtection="1">
      <alignment horizontal="center" shrinkToFit="1"/>
      <protection/>
    </xf>
    <xf numFmtId="0" fontId="0" fillId="0" borderId="0" xfId="0" applyFill="1" applyBorder="1" applyAlignment="1" applyProtection="1">
      <alignment vertical="top" shrinkToFit="1"/>
      <protection/>
    </xf>
    <xf numFmtId="0" fontId="9"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ill="1" applyBorder="1" applyAlignment="1" applyProtection="1">
      <alignment shrinkToFit="1"/>
      <protection/>
    </xf>
    <xf numFmtId="0" fontId="0" fillId="0" borderId="0" xfId="0" applyFont="1" applyFill="1" applyBorder="1" applyAlignment="1">
      <alignment shrinkToFit="1"/>
    </xf>
    <xf numFmtId="0" fontId="15" fillId="0" borderId="21" xfId="0" applyFont="1" applyFill="1" applyBorder="1" applyAlignment="1" applyProtection="1">
      <alignment horizontal="left" shrinkToFit="1"/>
      <protection locked="0"/>
    </xf>
    <xf numFmtId="0" fontId="0" fillId="0" borderId="19"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15" fillId="0" borderId="21" xfId="0" applyFont="1" applyFill="1" applyBorder="1" applyAlignment="1" applyProtection="1">
      <alignment horizontal="center" shrinkToFit="1"/>
      <protection locked="0"/>
    </xf>
    <xf numFmtId="0" fontId="0" fillId="0" borderId="30" xfId="0" applyFont="1" applyFill="1" applyBorder="1" applyAlignment="1" applyProtection="1">
      <alignment vertical="top" shrinkToFit="1"/>
      <protection/>
    </xf>
    <xf numFmtId="0" fontId="0" fillId="0" borderId="20" xfId="0" applyFont="1" applyFill="1" applyBorder="1" applyAlignment="1" applyProtection="1">
      <alignment vertical="top" shrinkToFit="1"/>
      <protection/>
    </xf>
    <xf numFmtId="0" fontId="0" fillId="0" borderId="31" xfId="0" applyFont="1" applyFill="1" applyBorder="1" applyAlignment="1" applyProtection="1">
      <alignment vertical="top" shrinkToFit="1"/>
      <protection/>
    </xf>
    <xf numFmtId="0" fontId="0" fillId="0" borderId="31" xfId="0" applyFill="1" applyBorder="1" applyAlignment="1" applyProtection="1">
      <alignment shrinkToFit="1"/>
      <protection/>
    </xf>
    <xf numFmtId="0" fontId="0" fillId="0" borderId="20" xfId="0" applyFill="1" applyBorder="1" applyAlignment="1" applyProtection="1">
      <alignment horizontal="center" shrinkToFit="1"/>
      <protection/>
    </xf>
    <xf numFmtId="0" fontId="0" fillId="0" borderId="31" xfId="0" applyFont="1" applyFill="1" applyBorder="1" applyAlignment="1" applyProtection="1">
      <alignment shrinkToFit="1"/>
      <protection/>
    </xf>
    <xf numFmtId="0" fontId="15" fillId="0" borderId="20" xfId="0" applyFont="1" applyFill="1" applyBorder="1" applyAlignment="1" applyProtection="1">
      <alignment shrinkToFit="1"/>
      <protection locked="0"/>
    </xf>
    <xf numFmtId="0" fontId="0" fillId="0" borderId="20" xfId="0" applyFill="1" applyBorder="1" applyAlignment="1" applyProtection="1">
      <alignment shrinkToFit="1"/>
      <protection/>
    </xf>
    <xf numFmtId="0" fontId="15" fillId="0" borderId="20" xfId="0" applyFont="1" applyFill="1" applyBorder="1" applyAlignment="1" applyProtection="1">
      <alignment horizontal="center" shrinkToFit="1"/>
      <protection locked="0"/>
    </xf>
    <xf numFmtId="0" fontId="0" fillId="0" borderId="18" xfId="0" applyFont="1" applyFill="1" applyBorder="1" applyAlignment="1" applyProtection="1">
      <alignment horizontal="left" shrinkToFit="1"/>
      <protection/>
    </xf>
    <xf numFmtId="0" fontId="0" fillId="0" borderId="17" xfId="0" applyFont="1" applyFill="1" applyBorder="1" applyAlignment="1">
      <alignment vertical="center" wrapText="1"/>
    </xf>
    <xf numFmtId="0" fontId="0" fillId="0" borderId="17" xfId="0" applyFont="1" applyFill="1" applyBorder="1" applyAlignment="1">
      <alignment shrinkToFit="1"/>
    </xf>
    <xf numFmtId="0" fontId="0" fillId="0" borderId="17" xfId="0" applyFont="1" applyFill="1" applyBorder="1" applyAlignment="1" applyProtection="1">
      <alignment shrinkToFit="1"/>
      <protection/>
    </xf>
    <xf numFmtId="0" fontId="9" fillId="0" borderId="19" xfId="0" applyFont="1" applyFill="1" applyBorder="1" applyAlignment="1" applyProtection="1">
      <alignment horizontal="center" vertical="center" wrapText="1"/>
      <protection/>
    </xf>
    <xf numFmtId="0" fontId="9" fillId="0" borderId="19" xfId="0" applyFont="1" applyFill="1" applyBorder="1" applyAlignment="1">
      <alignment horizontal="center" vertical="center" wrapText="1"/>
    </xf>
    <xf numFmtId="0" fontId="0" fillId="0" borderId="17" xfId="0" applyFill="1" applyBorder="1" applyAlignment="1" applyProtection="1">
      <alignment shrinkToFit="1"/>
      <protection/>
    </xf>
    <xf numFmtId="0" fontId="0" fillId="0" borderId="20" xfId="0" applyFill="1" applyBorder="1" applyAlignment="1">
      <alignment shrinkToFit="1"/>
    </xf>
    <xf numFmtId="0" fontId="0" fillId="0" borderId="19" xfId="0" applyFont="1" applyFill="1" applyBorder="1" applyAlignment="1" applyProtection="1">
      <alignment vertical="top" shrinkToFit="1"/>
      <protection locked="0"/>
    </xf>
    <xf numFmtId="0" fontId="0" fillId="0" borderId="0" xfId="0" applyFont="1" applyFill="1" applyAlignment="1">
      <alignment vertical="center" shrinkToFit="1"/>
    </xf>
    <xf numFmtId="0" fontId="0" fillId="0" borderId="17" xfId="0" applyFont="1" applyFill="1" applyBorder="1" applyAlignment="1">
      <alignment vertical="center" shrinkToFit="1"/>
    </xf>
    <xf numFmtId="0" fontId="0" fillId="0" borderId="0" xfId="0" applyFont="1" applyFill="1" applyBorder="1" applyAlignment="1" applyProtection="1">
      <alignment vertical="center" wrapText="1"/>
      <protection/>
    </xf>
    <xf numFmtId="0" fontId="0" fillId="0" borderId="0" xfId="0" applyFont="1" applyFill="1" applyAlignment="1" applyProtection="1">
      <alignment horizontal="center" vertical="center" wrapText="1"/>
      <protection/>
    </xf>
    <xf numFmtId="0" fontId="6"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5" fillId="0" borderId="19"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Border="1" applyAlignment="1">
      <alignment horizontal="center" wrapText="1"/>
    </xf>
    <xf numFmtId="0" fontId="15" fillId="0" borderId="20" xfId="0" applyNumberFormat="1" applyFont="1" applyFill="1" applyBorder="1" applyAlignment="1" applyProtection="1">
      <alignment wrapText="1"/>
      <protection locked="0"/>
    </xf>
    <xf numFmtId="0" fontId="0" fillId="0" borderId="20" xfId="0" applyNumberFormat="1" applyFill="1" applyBorder="1" applyAlignment="1" applyProtection="1">
      <alignment horizontal="center" vertical="top" wrapText="1"/>
      <protection/>
    </xf>
    <xf numFmtId="0" fontId="0" fillId="0" borderId="20" xfId="0" applyNumberFormat="1" applyFill="1" applyBorder="1" applyAlignment="1">
      <alignment wrapText="1"/>
    </xf>
    <xf numFmtId="0" fontId="0" fillId="0" borderId="20"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Alignment="1">
      <alignment horizontal="center"/>
    </xf>
    <xf numFmtId="0" fontId="0" fillId="0" borderId="0" xfId="0" applyBorder="1" applyAlignment="1">
      <alignment horizontal="center"/>
    </xf>
    <xf numFmtId="0" fontId="0" fillId="15" borderId="24" xfId="0" applyNumberFormat="1" applyFont="1" applyFill="1" applyBorder="1" applyAlignment="1">
      <alignment horizontal="center" vertical="center" shrinkToFit="1"/>
    </xf>
    <xf numFmtId="0" fontId="0" fillId="15" borderId="24" xfId="0" applyNumberFormat="1" applyFont="1" applyFill="1" applyBorder="1" applyAlignment="1">
      <alignment vertical="center" shrinkToFit="1"/>
    </xf>
    <xf numFmtId="0" fontId="6" fillId="0" borderId="27" xfId="0" applyNumberFormat="1" applyFont="1" applyBorder="1" applyAlignment="1">
      <alignment horizontal="center" vertical="center" shrinkToFit="1"/>
    </xf>
    <xf numFmtId="0" fontId="6" fillId="0" borderId="27" xfId="0" applyNumberFormat="1" applyFont="1" applyBorder="1" applyAlignment="1">
      <alignment vertical="center" shrinkToFit="1"/>
    </xf>
    <xf numFmtId="0" fontId="6" fillId="0" borderId="27" xfId="0" applyNumberFormat="1" applyFont="1" applyBorder="1" applyAlignment="1">
      <alignment horizontal="center" vertical="center" shrinkToFit="1"/>
    </xf>
    <xf numFmtId="0" fontId="6" fillId="0" borderId="0" xfId="0" applyFont="1" applyAlignment="1">
      <alignment horizontal="center" shrinkToFit="1"/>
    </xf>
    <xf numFmtId="0" fontId="0" fillId="15" borderId="0" xfId="0" applyNumberFormat="1" applyFont="1" applyFill="1" applyBorder="1" applyAlignment="1" applyProtection="1">
      <alignment shrinkToFit="1"/>
      <protection locked="0"/>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Border="1" applyAlignment="1">
      <alignment/>
    </xf>
    <xf numFmtId="0" fontId="7" fillId="15" borderId="24" xfId="0" applyFont="1" applyFill="1" applyBorder="1" applyAlignment="1">
      <alignment horizontal="center" vertical="center" shrinkToFit="1"/>
    </xf>
    <xf numFmtId="0" fontId="3" fillId="0" borderId="27" xfId="0" applyFont="1" applyBorder="1" applyAlignment="1" applyProtection="1">
      <alignment horizontal="center" vertical="center" shrinkToFit="1"/>
      <protection/>
    </xf>
    <xf numFmtId="0" fontId="0" fillId="0" borderId="0" xfId="0" applyBorder="1" applyAlignment="1">
      <alignment horizontal="center" vertical="center"/>
    </xf>
    <xf numFmtId="0" fontId="3"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7" fillId="0" borderId="0" xfId="0" applyFont="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0" fillId="0" borderId="0" xfId="0" applyBorder="1" applyAlignment="1">
      <alignment/>
    </xf>
    <xf numFmtId="0" fontId="3" fillId="15" borderId="29" xfId="0" applyFont="1" applyFill="1" applyBorder="1" applyAlignment="1">
      <alignment horizontal="center" vertical="center" wrapText="1"/>
    </xf>
    <xf numFmtId="0" fontId="5" fillId="0" borderId="0"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0" fillId="0" borderId="0" xfId="0" applyBorder="1" applyAlignment="1">
      <alignment horizontal="left" vertical="center"/>
    </xf>
    <xf numFmtId="0" fontId="12" fillId="0" borderId="0" xfId="0" applyFont="1" applyFill="1" applyAlignment="1">
      <alignment/>
    </xf>
    <xf numFmtId="0" fontId="12" fillId="0" borderId="24" xfId="0" applyFont="1" applyFill="1" applyBorder="1" applyAlignment="1" applyProtection="1">
      <alignment horizontal="center" shrinkToFit="1"/>
      <protection locked="0"/>
    </xf>
    <xf numFmtId="14" fontId="55" fillId="0" borderId="24" xfId="141" applyNumberFormat="1" applyFont="1" applyFill="1" applyBorder="1" applyAlignment="1" applyProtection="1">
      <alignment horizontal="center" vertical="top" shrinkToFit="1"/>
      <protection locked="0"/>
    </xf>
    <xf numFmtId="0" fontId="12" fillId="0" borderId="24" xfId="0" applyFont="1" applyFill="1" applyBorder="1" applyAlignment="1">
      <alignment horizontal="center" vertical="center" shrinkToFit="1"/>
    </xf>
    <xf numFmtId="0" fontId="12" fillId="0" borderId="24" xfId="0" applyFont="1" applyFill="1" applyBorder="1" applyAlignment="1" applyProtection="1">
      <alignment horizontal="center" shrinkToFit="1"/>
      <protection locked="0"/>
    </xf>
    <xf numFmtId="14" fontId="3" fillId="15" borderId="27" xfId="0" applyNumberFormat="1" applyFont="1" applyFill="1" applyBorder="1" applyAlignment="1">
      <alignment horizontal="center" vertical="center" wrapText="1"/>
    </xf>
    <xf numFmtId="0" fontId="12" fillId="0" borderId="23" xfId="0" applyFont="1" applyFill="1" applyBorder="1" applyAlignment="1" applyProtection="1">
      <alignment/>
      <protection locked="0"/>
    </xf>
    <xf numFmtId="0" fontId="12" fillId="0" borderId="25" xfId="0" applyFont="1" applyFill="1" applyBorder="1" applyAlignment="1" applyProtection="1">
      <alignment/>
      <protection locked="0"/>
    </xf>
    <xf numFmtId="0" fontId="12" fillId="0" borderId="28" xfId="0" applyFont="1" applyFill="1" applyBorder="1" applyAlignment="1" applyProtection="1">
      <alignment/>
      <protection locked="0"/>
    </xf>
    <xf numFmtId="0" fontId="0" fillId="0" borderId="0" xfId="0" applyFont="1" applyAlignment="1">
      <alignment horizontal="center" vertical="center" shrinkToFit="1"/>
    </xf>
    <xf numFmtId="0" fontId="0" fillId="0" borderId="0" xfId="140">
      <alignment/>
      <protection/>
    </xf>
    <xf numFmtId="0" fontId="56" fillId="0" borderId="0" xfId="140" applyFont="1">
      <alignment/>
      <protection/>
    </xf>
    <xf numFmtId="0" fontId="3" fillId="0" borderId="0" xfId="140" applyFont="1" applyBorder="1" applyAlignment="1">
      <alignment vertical="center" wrapText="1"/>
      <protection/>
    </xf>
    <xf numFmtId="0" fontId="0" fillId="0" borderId="0" xfId="140" applyFont="1" applyBorder="1" applyAlignment="1">
      <alignment vertical="center" wrapText="1"/>
      <protection/>
    </xf>
    <xf numFmtId="0" fontId="57" fillId="0" borderId="0" xfId="140" applyFont="1" quotePrefix="1">
      <alignment/>
      <protection/>
    </xf>
    <xf numFmtId="0" fontId="3" fillId="0" borderId="0" xfId="140" applyFont="1" applyAlignment="1">
      <alignment vertical="center" wrapText="1"/>
      <protection/>
    </xf>
    <xf numFmtId="0" fontId="0" fillId="0" borderId="0" xfId="140" applyAlignment="1">
      <alignment/>
      <protection/>
    </xf>
    <xf numFmtId="0" fontId="3" fillId="0" borderId="0" xfId="140" applyFont="1" applyBorder="1" applyAlignment="1">
      <alignment horizontal="center"/>
      <protection/>
    </xf>
    <xf numFmtId="0" fontId="3" fillId="0" borderId="0" xfId="140" applyFont="1" applyBorder="1" applyAlignment="1">
      <alignment horizontal="left" vertical="center"/>
      <protection/>
    </xf>
    <xf numFmtId="0" fontId="0" fillId="0" borderId="0" xfId="140" applyFont="1">
      <alignment/>
      <protection/>
    </xf>
    <xf numFmtId="0" fontId="7" fillId="0" borderId="0" xfId="140" applyFont="1">
      <alignment/>
      <protection/>
    </xf>
    <xf numFmtId="0" fontId="7" fillId="0" borderId="19" xfId="140" applyFont="1" applyBorder="1">
      <alignment/>
      <protection/>
    </xf>
    <xf numFmtId="0" fontId="7" fillId="0" borderId="19" xfId="140" applyFont="1" applyBorder="1" applyAlignment="1">
      <alignment/>
      <protection/>
    </xf>
    <xf numFmtId="0" fontId="7" fillId="0" borderId="19" xfId="140" applyFont="1" applyBorder="1" applyAlignment="1">
      <alignment horizontal="center" vertical="center"/>
      <protection/>
    </xf>
    <xf numFmtId="0" fontId="7" fillId="0" borderId="19" xfId="140" applyFont="1" applyBorder="1" applyAlignment="1">
      <alignment vertical="center"/>
      <protection/>
    </xf>
    <xf numFmtId="0" fontId="7" fillId="0" borderId="0" xfId="140" applyFont="1" applyBorder="1" applyAlignment="1">
      <alignment horizontal="center" vertical="center"/>
      <protection/>
    </xf>
    <xf numFmtId="0" fontId="4" fillId="0" borderId="0" xfId="140" applyFont="1" applyAlignment="1">
      <alignment horizontal="center" vertical="center"/>
      <protection/>
    </xf>
    <xf numFmtId="0" fontId="3" fillId="0" borderId="24" xfId="140" applyFont="1" applyBorder="1" applyAlignment="1">
      <alignment horizontal="center"/>
      <protection/>
    </xf>
    <xf numFmtId="0" fontId="0" fillId="0" borderId="0" xfId="140" applyFont="1" applyAlignment="1">
      <alignment/>
      <protection/>
    </xf>
    <xf numFmtId="0" fontId="7" fillId="0" borderId="0" xfId="140" applyFont="1" applyAlignment="1">
      <alignment/>
      <protection/>
    </xf>
    <xf numFmtId="0" fontId="7" fillId="0" borderId="0" xfId="140" applyFont="1">
      <alignment/>
      <protection/>
    </xf>
    <xf numFmtId="0" fontId="0" fillId="0" borderId="0" xfId="140" applyFont="1" applyFill="1" applyBorder="1">
      <alignment/>
      <protection/>
    </xf>
    <xf numFmtId="0" fontId="3" fillId="0" borderId="0" xfId="140" applyFont="1" applyFill="1" applyBorder="1">
      <alignment/>
      <protection/>
    </xf>
    <xf numFmtId="0" fontId="0" fillId="0" borderId="0" xfId="140" applyBorder="1">
      <alignment/>
      <protection/>
    </xf>
    <xf numFmtId="0" fontId="3" fillId="0" borderId="0" xfId="140" applyFont="1" applyBorder="1" applyAlignment="1">
      <alignment horizontal="center"/>
      <protection/>
    </xf>
    <xf numFmtId="0" fontId="3" fillId="0" borderId="0" xfId="140" applyFont="1" applyBorder="1" applyAlignment="1">
      <alignment/>
      <protection/>
    </xf>
    <xf numFmtId="0" fontId="7" fillId="0" borderId="0" xfId="140" applyFont="1" applyBorder="1">
      <alignment/>
      <protection/>
    </xf>
    <xf numFmtId="0" fontId="7" fillId="0" borderId="0" xfId="140" applyFont="1" applyBorder="1" applyAlignment="1">
      <alignment/>
      <protection/>
    </xf>
    <xf numFmtId="0" fontId="7" fillId="0" borderId="0" xfId="140" applyFont="1" applyBorder="1" applyAlignment="1">
      <alignment vertical="center"/>
      <protection/>
    </xf>
    <xf numFmtId="0" fontId="4" fillId="0" borderId="0" xfId="140" applyFont="1" applyBorder="1" applyAlignment="1">
      <alignment horizontal="center" vertical="center"/>
      <protection/>
    </xf>
    <xf numFmtId="0" fontId="3" fillId="0" borderId="36" xfId="140" applyFont="1" applyBorder="1">
      <alignment/>
      <protection/>
    </xf>
    <xf numFmtId="0" fontId="3" fillId="0" borderId="17" xfId="140" applyFont="1" applyBorder="1">
      <alignment/>
      <protection/>
    </xf>
    <xf numFmtId="0" fontId="7" fillId="0" borderId="0" xfId="140" applyFont="1" applyBorder="1" applyAlignment="1">
      <alignment horizontal="left" vertical="center"/>
      <protection/>
    </xf>
    <xf numFmtId="0" fontId="7" fillId="0" borderId="0" xfId="140" applyFont="1" applyBorder="1" applyAlignment="1">
      <alignment horizontal="right" vertical="center"/>
      <protection/>
    </xf>
    <xf numFmtId="0" fontId="3" fillId="0" borderId="30" xfId="140" applyFont="1" applyBorder="1">
      <alignment/>
      <protection/>
    </xf>
    <xf numFmtId="0" fontId="3" fillId="0" borderId="19" xfId="140" applyFont="1" applyBorder="1">
      <alignment/>
      <protection/>
    </xf>
    <xf numFmtId="0" fontId="7" fillId="0" borderId="0" xfId="140" applyFont="1" applyBorder="1" applyAlignment="1">
      <alignment horizontal="left" vertical="top"/>
      <protection/>
    </xf>
    <xf numFmtId="0" fontId="7" fillId="0" borderId="0" xfId="140" applyFont="1" applyBorder="1" applyAlignment="1">
      <alignment horizontal="right" vertical="top"/>
      <protection/>
    </xf>
    <xf numFmtId="0" fontId="3" fillId="0" borderId="34" xfId="140" applyFont="1" applyBorder="1" applyAlignment="1" applyProtection="1">
      <alignment horizontal="center" vertical="center" shrinkToFit="1"/>
      <protection locked="0"/>
    </xf>
    <xf numFmtId="0" fontId="3" fillId="0" borderId="32" xfId="140" applyFont="1" applyBorder="1" applyAlignment="1" applyProtection="1">
      <alignment horizontal="center" vertical="center" shrinkToFit="1"/>
      <protection locked="0"/>
    </xf>
    <xf numFmtId="0" fontId="0" fillId="0" borderId="17" xfId="140" applyBorder="1">
      <alignment/>
      <protection/>
    </xf>
    <xf numFmtId="0" fontId="7" fillId="0" borderId="25" xfId="140" applyFont="1" applyBorder="1" applyAlignment="1">
      <alignment vertical="center"/>
      <protection/>
    </xf>
    <xf numFmtId="0" fontId="7" fillId="0" borderId="19" xfId="140" applyFont="1" applyBorder="1" applyAlignment="1">
      <alignment/>
      <protection/>
    </xf>
    <xf numFmtId="0" fontId="7" fillId="0" borderId="19" xfId="140" applyFont="1" applyBorder="1" applyAlignment="1">
      <alignment horizontal="center"/>
      <protection/>
    </xf>
    <xf numFmtId="0" fontId="7" fillId="0" borderId="0" xfId="140" applyFont="1" applyBorder="1" applyAlignment="1">
      <alignment/>
      <protection/>
    </xf>
    <xf numFmtId="0" fontId="7" fillId="0" borderId="0" xfId="140" applyFont="1" applyBorder="1" applyAlignment="1">
      <alignment horizontal="left" vertical="center"/>
      <protection/>
    </xf>
    <xf numFmtId="0" fontId="7" fillId="0" borderId="25" xfId="140" applyFont="1" applyBorder="1" applyAlignment="1">
      <alignment horizontal="center" vertical="center"/>
      <protection/>
    </xf>
    <xf numFmtId="0" fontId="3" fillId="0" borderId="25" xfId="140" applyFont="1" applyBorder="1" applyAlignment="1">
      <alignment horizontal="center" vertical="center"/>
      <protection/>
    </xf>
    <xf numFmtId="0" fontId="3" fillId="0" borderId="25" xfId="140" applyFont="1" applyBorder="1" applyAlignment="1">
      <alignment vertical="center"/>
      <protection/>
    </xf>
    <xf numFmtId="0" fontId="3" fillId="0" borderId="23" xfId="140" applyFont="1" applyBorder="1" applyAlignment="1">
      <alignment vertical="center"/>
      <protection/>
    </xf>
    <xf numFmtId="0" fontId="3" fillId="0" borderId="31" xfId="140" applyFont="1" applyBorder="1" applyAlignment="1">
      <alignment vertical="center"/>
      <protection/>
    </xf>
    <xf numFmtId="0" fontId="3" fillId="0" borderId="0" xfId="140" applyFont="1" applyBorder="1" applyAlignment="1">
      <alignment vertical="center"/>
      <protection/>
    </xf>
    <xf numFmtId="0" fontId="4" fillId="0" borderId="0" xfId="140" applyFont="1" applyBorder="1" applyAlignment="1">
      <alignment vertical="center"/>
      <protection/>
    </xf>
    <xf numFmtId="0" fontId="3" fillId="0" borderId="17" xfId="140" applyFont="1" applyBorder="1" applyAlignment="1">
      <alignment/>
      <protection/>
    </xf>
    <xf numFmtId="0" fontId="3" fillId="0" borderId="17" xfId="140" applyFont="1" applyBorder="1" applyAlignment="1">
      <alignment horizontal="center" vertical="center"/>
      <protection/>
    </xf>
    <xf numFmtId="0" fontId="3" fillId="0" borderId="17" xfId="140" applyFont="1" applyBorder="1" applyAlignment="1">
      <alignment vertical="center"/>
      <protection/>
    </xf>
    <xf numFmtId="0" fontId="3" fillId="0" borderId="22" xfId="140" applyFont="1" applyBorder="1" applyAlignment="1">
      <alignment horizontal="center" vertical="center"/>
      <protection/>
    </xf>
    <xf numFmtId="0" fontId="3" fillId="0" borderId="31" xfId="140" applyFont="1" applyBorder="1" applyAlignment="1">
      <alignment horizontal="center" vertical="center"/>
      <protection/>
    </xf>
    <xf numFmtId="0" fontId="4" fillId="0" borderId="0" xfId="140" applyFont="1" applyAlignment="1">
      <alignment horizontal="center" vertical="center"/>
      <protection/>
    </xf>
    <xf numFmtId="0" fontId="3" fillId="0" borderId="31" xfId="140" applyFont="1" applyBorder="1" applyAlignment="1">
      <alignment/>
      <protection/>
    </xf>
    <xf numFmtId="0" fontId="3" fillId="0" borderId="0" xfId="140" applyFont="1" applyBorder="1">
      <alignment/>
      <protection/>
    </xf>
    <xf numFmtId="0" fontId="3" fillId="0" borderId="0" xfId="140" applyFont="1">
      <alignment/>
      <protection/>
    </xf>
    <xf numFmtId="0" fontId="3" fillId="0" borderId="0" xfId="140" applyFont="1" applyBorder="1" applyAlignment="1">
      <alignment horizontal="center" vertical="center"/>
      <protection/>
    </xf>
    <xf numFmtId="0" fontId="7" fillId="0" borderId="0" xfId="140" applyFont="1" applyBorder="1" applyAlignment="1">
      <alignment vertical="center"/>
      <protection/>
    </xf>
    <xf numFmtId="0" fontId="7" fillId="0" borderId="20" xfId="140" applyFont="1" applyBorder="1" applyAlignment="1">
      <alignment vertical="center"/>
      <protection/>
    </xf>
    <xf numFmtId="0" fontId="3" fillId="0" borderId="31" xfId="140" applyFont="1" applyBorder="1">
      <alignment/>
      <protection/>
    </xf>
    <xf numFmtId="0" fontId="3" fillId="0" borderId="0" xfId="140" applyFont="1" applyAlignment="1">
      <alignment horizontal="center" vertical="center"/>
      <protection/>
    </xf>
    <xf numFmtId="0" fontId="7" fillId="0" borderId="0" xfId="140" applyFont="1" applyAlignment="1">
      <alignment horizontal="center" vertical="center"/>
      <protection/>
    </xf>
    <xf numFmtId="0" fontId="7" fillId="0" borderId="0" xfId="140" applyFont="1" applyAlignment="1">
      <alignment horizontal="left" vertical="center"/>
      <protection/>
    </xf>
    <xf numFmtId="0" fontId="3" fillId="0" borderId="19" xfId="140" applyFont="1" applyBorder="1" applyAlignment="1">
      <alignment/>
      <protection/>
    </xf>
    <xf numFmtId="0" fontId="7" fillId="0" borderId="0" xfId="140" applyFont="1" applyBorder="1" applyAlignment="1">
      <alignment horizontal="center" vertical="center"/>
      <protection/>
    </xf>
    <xf numFmtId="0" fontId="5" fillId="0" borderId="17" xfId="140" applyFont="1" applyBorder="1" applyAlignment="1">
      <alignment horizontal="right"/>
      <protection/>
    </xf>
    <xf numFmtId="0" fontId="3" fillId="0" borderId="17" xfId="140" applyFont="1" applyFill="1" applyBorder="1" applyAlignment="1">
      <alignment/>
      <protection/>
    </xf>
    <xf numFmtId="0" fontId="0" fillId="0" borderId="17" xfId="140" applyBorder="1" applyAlignment="1">
      <alignment/>
      <protection/>
    </xf>
    <xf numFmtId="49"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locked="0"/>
    </xf>
    <xf numFmtId="0" fontId="0" fillId="0" borderId="0" xfId="0" applyFont="1" applyBorder="1" applyAlignment="1" applyProtection="1">
      <alignment horizontal="left" shrinkToFit="1"/>
      <protection/>
    </xf>
    <xf numFmtId="0" fontId="6" fillId="0" borderId="17" xfId="135" applyFont="1" applyBorder="1" applyAlignment="1">
      <alignment shrinkToFit="1"/>
      <protection/>
    </xf>
    <xf numFmtId="0" fontId="0" fillId="15" borderId="25" xfId="135" applyFont="1" applyFill="1" applyBorder="1" applyAlignment="1">
      <alignment vertical="center" shrinkToFit="1"/>
      <protection/>
    </xf>
    <xf numFmtId="0" fontId="0" fillId="0" borderId="23"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4" xfId="0" applyFont="1" applyFill="1" applyBorder="1" applyAlignment="1" applyProtection="1">
      <alignment horizontal="center" shrinkToFit="1"/>
      <protection locked="0"/>
    </xf>
    <xf numFmtId="14" fontId="11" fillId="0" borderId="24" xfId="141" applyNumberFormat="1" applyFont="1" applyFill="1" applyBorder="1" applyAlignment="1" applyProtection="1">
      <alignment horizontal="center" vertical="top" shrinkToFit="1"/>
      <protection locked="0"/>
    </xf>
    <xf numFmtId="0" fontId="0" fillId="0" borderId="24" xfId="0" applyFont="1" applyFill="1" applyBorder="1" applyAlignment="1" applyProtection="1">
      <alignment horizontal="center" shrinkToFit="1"/>
      <protection locked="0"/>
    </xf>
    <xf numFmtId="0" fontId="60" fillId="0" borderId="24" xfId="0" applyFont="1" applyFill="1" applyBorder="1" applyAlignment="1" applyProtection="1">
      <alignment horizontal="center" shrinkToFit="1"/>
      <protection locked="0"/>
    </xf>
    <xf numFmtId="14" fontId="61" fillId="0" borderId="24" xfId="141" applyNumberFormat="1" applyFont="1" applyFill="1" applyBorder="1" applyAlignment="1" applyProtection="1">
      <alignment horizontal="center" vertical="top" shrinkToFit="1"/>
      <protection locked="0"/>
    </xf>
    <xf numFmtId="0" fontId="60" fillId="0" borderId="24" xfId="0" applyFont="1" applyFill="1" applyBorder="1" applyAlignment="1" applyProtection="1">
      <alignment horizontal="center" shrinkToFit="1"/>
      <protection locked="0"/>
    </xf>
    <xf numFmtId="0" fontId="51" fillId="0" borderId="0" xfId="0" applyNumberFormat="1" applyFont="1" applyBorder="1" applyAlignment="1" applyProtection="1">
      <alignment horizontal="left" shrinkToFit="1"/>
      <protection/>
    </xf>
    <xf numFmtId="0" fontId="12" fillId="0" borderId="0" xfId="0" applyNumberFormat="1" applyFont="1" applyFill="1" applyBorder="1" applyAlignment="1" applyProtection="1">
      <alignment horizontal="center" shrinkToFit="1"/>
      <protection/>
    </xf>
    <xf numFmtId="0" fontId="12" fillId="0" borderId="0" xfId="0" applyNumberFormat="1" applyFont="1" applyBorder="1" applyAlignment="1" applyProtection="1">
      <alignment horizontal="center" shrinkToFit="1"/>
      <protection/>
    </xf>
    <xf numFmtId="49" fontId="12" fillId="0" borderId="0" xfId="0" applyNumberFormat="1" applyFont="1" applyBorder="1" applyAlignment="1">
      <alignment horizontal="center" shrinkToFit="1"/>
    </xf>
    <xf numFmtId="49" fontId="12" fillId="0" borderId="0" xfId="0" applyNumberFormat="1" applyFont="1" applyBorder="1" applyAlignment="1" applyProtection="1">
      <alignment horizontal="center" shrinkToFit="1"/>
      <protection/>
    </xf>
    <xf numFmtId="0" fontId="12" fillId="0" borderId="0" xfId="0" applyNumberFormat="1" applyFont="1" applyBorder="1" applyAlignment="1">
      <alignment horizontal="center" shrinkToFit="1"/>
    </xf>
    <xf numFmtId="0" fontId="62" fillId="0" borderId="19" xfId="0" applyNumberFormat="1" applyFont="1" applyFill="1" applyBorder="1" applyAlignment="1" applyProtection="1">
      <alignment horizontal="left" shrinkToFit="1"/>
      <protection locked="0"/>
    </xf>
    <xf numFmtId="0" fontId="12" fillId="0" borderId="20" xfId="0" applyNumberFormat="1" applyFont="1" applyFill="1" applyBorder="1" applyAlignment="1" applyProtection="1">
      <alignment horizontal="center" shrinkToFit="1"/>
      <protection/>
    </xf>
    <xf numFmtId="0" fontId="12" fillId="0" borderId="0" xfId="0" applyNumberFormat="1" applyFont="1" applyFill="1" applyBorder="1" applyAlignment="1" applyProtection="1">
      <alignment horizontal="left" shrinkToFit="1"/>
      <protection/>
    </xf>
    <xf numFmtId="0" fontId="12" fillId="0" borderId="0" xfId="0" applyNumberFormat="1" applyFont="1" applyFill="1" applyBorder="1" applyAlignment="1" applyProtection="1">
      <alignment horizontal="center" vertical="top" shrinkToFit="1"/>
      <protection/>
    </xf>
    <xf numFmtId="0" fontId="62" fillId="0" borderId="21" xfId="0" applyNumberFormat="1" applyFont="1" applyFill="1" applyBorder="1" applyAlignment="1" applyProtection="1">
      <alignment horizontal="center" shrinkToFit="1"/>
      <protection locked="0"/>
    </xf>
    <xf numFmtId="0" fontId="12" fillId="0" borderId="20" xfId="0" applyNumberFormat="1" applyFont="1" applyBorder="1" applyAlignment="1" applyProtection="1">
      <alignment horizontal="center" vertical="top" shrinkToFit="1"/>
      <protection/>
    </xf>
    <xf numFmtId="0" fontId="62" fillId="0" borderId="0" xfId="0" applyNumberFormat="1" applyFont="1" applyFill="1" applyBorder="1" applyAlignment="1" applyProtection="1">
      <alignment horizontal="left" shrinkToFit="1"/>
      <protection locked="0"/>
    </xf>
    <xf numFmtId="0" fontId="62" fillId="0" borderId="20" xfId="0" applyNumberFormat="1" applyFont="1" applyFill="1" applyBorder="1" applyAlignment="1" applyProtection="1">
      <alignment horizontal="center" shrinkToFit="1"/>
      <protection locked="0"/>
    </xf>
    <xf numFmtId="0" fontId="12" fillId="0" borderId="20" xfId="0" applyNumberFormat="1" applyFont="1" applyBorder="1" applyAlignment="1" applyProtection="1">
      <alignment horizontal="center" vertical="top" shrinkToFit="1"/>
      <protection locked="0"/>
    </xf>
    <xf numFmtId="49" fontId="12" fillId="0" borderId="20" xfId="0" applyNumberFormat="1" applyFont="1" applyFill="1" applyBorder="1" applyAlignment="1" applyProtection="1">
      <alignment horizontal="center" shrinkToFit="1"/>
      <protection/>
    </xf>
    <xf numFmtId="0" fontId="12" fillId="0" borderId="20" xfId="0" applyNumberFormat="1" applyFont="1" applyBorder="1" applyAlignment="1">
      <alignment horizontal="center" shrinkToFit="1"/>
    </xf>
    <xf numFmtId="49" fontId="12" fillId="0" borderId="0" xfId="0" applyNumberFormat="1" applyFont="1" applyFill="1" applyBorder="1" applyAlignment="1" applyProtection="1">
      <alignment horizontal="center" shrinkToFit="1"/>
      <protection/>
    </xf>
    <xf numFmtId="0" fontId="12" fillId="0" borderId="20" xfId="0" applyNumberFormat="1" applyFont="1" applyFill="1" applyBorder="1" applyAlignment="1" applyProtection="1">
      <alignment horizontal="center" vertical="top" shrinkToFit="1"/>
      <protection/>
    </xf>
    <xf numFmtId="0" fontId="62" fillId="0" borderId="30" xfId="0" applyNumberFormat="1" applyFont="1" applyFill="1" applyBorder="1" applyAlignment="1" applyProtection="1">
      <alignment vertical="top" shrinkToFit="1"/>
      <protection locked="0"/>
    </xf>
    <xf numFmtId="0" fontId="12" fillId="0" borderId="20" xfId="0" applyNumberFormat="1" applyFont="1" applyBorder="1" applyAlignment="1" applyProtection="1">
      <alignment horizontal="center" shrinkToFit="1"/>
      <protection/>
    </xf>
    <xf numFmtId="0" fontId="12" fillId="0" borderId="0" xfId="0" applyNumberFormat="1" applyFont="1" applyBorder="1" applyAlignment="1" applyProtection="1">
      <alignment horizontal="center" vertical="top" shrinkToFit="1"/>
      <protection/>
    </xf>
    <xf numFmtId="49" fontId="12" fillId="0" borderId="20" xfId="0" applyNumberFormat="1" applyFont="1" applyBorder="1" applyAlignment="1" applyProtection="1">
      <alignment horizontal="center" shrinkToFit="1"/>
      <protection/>
    </xf>
    <xf numFmtId="0" fontId="12" fillId="0" borderId="0" xfId="0" applyFont="1" applyAlignment="1">
      <alignment horizontal="center" vertical="center" wrapText="1"/>
    </xf>
    <xf numFmtId="0" fontId="12" fillId="0" borderId="26" xfId="0" applyNumberFormat="1" applyFont="1" applyBorder="1" applyAlignment="1">
      <alignment shrinkToFit="1"/>
    </xf>
    <xf numFmtId="0" fontId="12" fillId="0" borderId="27" xfId="0" applyNumberFormat="1" applyFont="1" applyBorder="1" applyAlignment="1">
      <alignment shrinkToFit="1"/>
    </xf>
    <xf numFmtId="0" fontId="12" fillId="0" borderId="20" xfId="0" applyNumberFormat="1" applyFont="1" applyBorder="1" applyAlignment="1" applyProtection="1">
      <alignment vertical="center" shrinkToFit="1"/>
      <protection locked="0"/>
    </xf>
    <xf numFmtId="0" fontId="12" fillId="0" borderId="0" xfId="0" applyNumberFormat="1" applyFont="1" applyBorder="1" applyAlignment="1" applyProtection="1">
      <alignment horizontal="center" vertical="top" shrinkToFit="1"/>
      <protection locked="0"/>
    </xf>
    <xf numFmtId="49" fontId="12" fillId="0" borderId="0" xfId="0" applyNumberFormat="1" applyFont="1" applyFill="1" applyBorder="1" applyAlignment="1">
      <alignment horizontal="center" vertical="center" wrapText="1" shrinkToFit="1"/>
    </xf>
    <xf numFmtId="49" fontId="12" fillId="0" borderId="0" xfId="0" applyNumberFormat="1" applyFont="1" applyFill="1" applyBorder="1" applyAlignment="1">
      <alignment vertical="center" wrapText="1" shrinkToFit="1"/>
    </xf>
    <xf numFmtId="0" fontId="12" fillId="0" borderId="0" xfId="0" applyNumberFormat="1" applyFont="1" applyFill="1" applyBorder="1" applyAlignment="1">
      <alignment vertical="center" wrapText="1"/>
    </xf>
    <xf numFmtId="0" fontId="12" fillId="0" borderId="0" xfId="0" applyFont="1" applyBorder="1" applyAlignment="1" applyProtection="1">
      <alignment horizontal="left" shrinkToFit="1"/>
      <protection/>
    </xf>
    <xf numFmtId="0" fontId="12" fillId="0" borderId="0" xfId="0" applyFont="1" applyBorder="1" applyAlignment="1">
      <alignment horizontal="center" vertical="center" wrapText="1"/>
    </xf>
    <xf numFmtId="49" fontId="51" fillId="0" borderId="0" xfId="0" applyNumberFormat="1" applyFont="1" applyBorder="1" applyAlignment="1">
      <alignment horizontal="center" vertical="center" wrapText="1"/>
    </xf>
    <xf numFmtId="49" fontId="51" fillId="0" borderId="0" xfId="0" applyNumberFormat="1" applyFont="1" applyBorder="1" applyAlignment="1" applyProtection="1">
      <alignment horizontal="center" vertical="center" wrapText="1"/>
      <protection/>
    </xf>
    <xf numFmtId="0" fontId="51" fillId="0" borderId="0" xfId="0" applyNumberFormat="1" applyFont="1" applyBorder="1" applyAlignment="1">
      <alignment horizontal="center" vertical="center" wrapText="1"/>
    </xf>
    <xf numFmtId="0" fontId="0" fillId="0" borderId="20" xfId="0" applyFont="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locked="0"/>
    </xf>
    <xf numFmtId="0" fontId="0" fillId="0" borderId="20" xfId="0" applyFont="1" applyBorder="1" applyAlignment="1" applyProtection="1">
      <alignment horizontal="center" vertical="center" shrinkToFit="1"/>
      <protection/>
    </xf>
    <xf numFmtId="0" fontId="0" fillId="0" borderId="20" xfId="0" applyFont="1" applyBorder="1" applyAlignment="1">
      <alignment horizontal="center" vertical="center" wrapText="1"/>
    </xf>
    <xf numFmtId="0" fontId="0" fillId="0" borderId="20" xfId="0" applyFont="1" applyBorder="1" applyAlignment="1">
      <alignment horizontal="center" vertical="top" wrapText="1"/>
    </xf>
    <xf numFmtId="0" fontId="0" fillId="0" borderId="22" xfId="0" applyFont="1" applyBorder="1" applyAlignment="1">
      <alignment horizontal="center" vertical="top" wrapText="1"/>
    </xf>
    <xf numFmtId="0" fontId="0" fillId="0" borderId="0" xfId="135" applyFont="1" applyAlignment="1">
      <alignment vertical="center" wrapText="1"/>
      <protection/>
    </xf>
    <xf numFmtId="0" fontId="0" fillId="0" borderId="0" xfId="135" applyNumberFormat="1" applyFont="1" applyAlignment="1">
      <alignment vertical="center" wrapText="1"/>
      <protection/>
    </xf>
    <xf numFmtId="0" fontId="0" fillId="0" borderId="0" xfId="135" applyNumberFormat="1" applyFont="1" applyBorder="1" applyAlignment="1">
      <alignment vertical="center" wrapText="1"/>
      <protection/>
    </xf>
    <xf numFmtId="0" fontId="0" fillId="0" borderId="0" xfId="135" applyFont="1" applyFill="1" applyAlignment="1" applyProtection="1">
      <alignment vertical="center" wrapText="1"/>
      <protection locked="0"/>
    </xf>
    <xf numFmtId="0" fontId="10" fillId="0" borderId="24" xfId="0" applyFont="1" applyBorder="1" applyAlignment="1">
      <alignment horizontal="center" vertical="center" shrinkToFit="1"/>
    </xf>
    <xf numFmtId="0" fontId="0" fillId="0" borderId="0" xfId="0" applyFont="1" applyAlignment="1">
      <alignment/>
    </xf>
    <xf numFmtId="0" fontId="0" fillId="0" borderId="36" xfId="0" applyFont="1" applyBorder="1" applyAlignment="1">
      <alignment shrinkToFit="1"/>
    </xf>
    <xf numFmtId="0" fontId="0" fillId="0" borderId="17" xfId="0" applyFont="1" applyBorder="1" applyAlignment="1">
      <alignment horizontal="left" shrinkToFit="1"/>
    </xf>
    <xf numFmtId="0" fontId="0" fillId="0" borderId="17" xfId="0" applyFont="1" applyFill="1" applyBorder="1" applyAlignment="1">
      <alignment vertical="center" wrapText="1"/>
    </xf>
    <xf numFmtId="0" fontId="0" fillId="0" borderId="17" xfId="0" applyFont="1" applyBorder="1" applyAlignment="1">
      <alignment shrinkToFit="1"/>
    </xf>
    <xf numFmtId="0" fontId="0" fillId="0" borderId="31" xfId="0" applyFont="1" applyFill="1" applyBorder="1" applyAlignment="1">
      <alignment horizontal="center" vertical="center"/>
    </xf>
    <xf numFmtId="0" fontId="0" fillId="0" borderId="0" xfId="0" applyFont="1" applyFill="1" applyBorder="1" applyAlignment="1">
      <alignment vertical="center" wrapText="1"/>
    </xf>
    <xf numFmtId="0" fontId="10" fillId="0" borderId="24" xfId="0" applyFont="1" applyBorder="1" applyAlignment="1">
      <alignment horizontal="center" vertical="center"/>
    </xf>
    <xf numFmtId="0" fontId="6" fillId="0" borderId="0" xfId="0" applyFont="1" applyBorder="1" applyAlignment="1">
      <alignment horizontal="center" vertical="center"/>
    </xf>
    <xf numFmtId="0" fontId="0" fillId="0" borderId="31" xfId="0" applyFont="1" applyFill="1" applyBorder="1" applyAlignment="1">
      <alignment vertical="center"/>
    </xf>
    <xf numFmtId="0" fontId="0" fillId="0" borderId="0" xfId="0" applyFont="1" applyBorder="1" applyAlignment="1">
      <alignment horizontal="center" vertical="center"/>
    </xf>
    <xf numFmtId="0" fontId="0" fillId="0" borderId="31" xfId="0" applyFont="1" applyFill="1" applyBorder="1" applyAlignment="1">
      <alignment vertical="center" wrapText="1"/>
    </xf>
    <xf numFmtId="0" fontId="0" fillId="0" borderId="0" xfId="0" applyFill="1" applyAlignment="1">
      <alignment/>
    </xf>
    <xf numFmtId="0" fontId="12" fillId="0" borderId="3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0" xfId="0" applyAlignment="1">
      <alignment shrinkToFit="1"/>
    </xf>
    <xf numFmtId="0" fontId="0" fillId="0" borderId="0" xfId="0" applyFont="1" applyAlignment="1">
      <alignment wrapText="1"/>
    </xf>
    <xf numFmtId="0" fontId="0" fillId="0" borderId="17" xfId="0" applyBorder="1" applyAlignment="1">
      <alignment/>
    </xf>
    <xf numFmtId="0" fontId="0" fillId="0" borderId="0" xfId="0" applyAlignment="1">
      <alignment/>
    </xf>
    <xf numFmtId="0" fontId="0" fillId="0" borderId="19" xfId="0" applyBorder="1" applyAlignment="1">
      <alignment/>
    </xf>
    <xf numFmtId="0" fontId="0" fillId="0" borderId="36" xfId="0" applyBorder="1" applyAlignment="1">
      <alignment shrinkToFit="1"/>
    </xf>
    <xf numFmtId="0" fontId="0" fillId="0" borderId="17" xfId="0" applyBorder="1" applyAlignment="1">
      <alignment shrinkToFit="1"/>
    </xf>
    <xf numFmtId="0" fontId="0" fillId="0" borderId="17" xfId="0" applyBorder="1" applyAlignment="1">
      <alignment/>
    </xf>
    <xf numFmtId="0" fontId="0" fillId="0" borderId="17" xfId="0" applyBorder="1" applyAlignment="1">
      <alignment horizontal="center"/>
    </xf>
    <xf numFmtId="0" fontId="0" fillId="0" borderId="0" xfId="0" applyAlignment="1">
      <alignment horizontal="center" vertical="center"/>
    </xf>
    <xf numFmtId="0" fontId="0" fillId="0" borderId="31" xfId="0" applyFill="1" applyBorder="1" applyAlignment="1">
      <alignment horizontal="center" vertical="center"/>
    </xf>
    <xf numFmtId="0" fontId="0" fillId="0" borderId="0" xfId="0" applyFont="1" applyBorder="1" applyAlignment="1">
      <alignment horizontal="left" vertical="center" shrinkToFit="1"/>
    </xf>
    <xf numFmtId="0" fontId="0" fillId="0" borderId="0" xfId="0" applyAlignment="1">
      <alignment vertical="center"/>
    </xf>
    <xf numFmtId="0" fontId="0" fillId="0" borderId="31" xfId="0" applyFill="1" applyBorder="1" applyAlignment="1">
      <alignment vertical="center"/>
    </xf>
    <xf numFmtId="0" fontId="0" fillId="0" borderId="0" xfId="0" applyFont="1" applyBorder="1" applyAlignment="1">
      <alignment horizontal="center" vertical="center" shrinkToFit="1"/>
    </xf>
    <xf numFmtId="0" fontId="12" fillId="0" borderId="0" xfId="0" applyFont="1" applyFill="1" applyBorder="1" applyAlignment="1">
      <alignment horizontal="left" vertical="center"/>
    </xf>
    <xf numFmtId="0" fontId="0" fillId="0" borderId="30" xfId="0" applyBorder="1" applyAlignment="1">
      <alignment shrinkToFit="1"/>
    </xf>
    <xf numFmtId="0" fontId="0" fillId="0" borderId="19" xfId="0" applyFont="1" applyBorder="1" applyAlignment="1">
      <alignment horizontal="left" shrinkToFit="1"/>
    </xf>
    <xf numFmtId="0" fontId="0" fillId="0" borderId="19" xfId="0" applyBorder="1" applyAlignment="1">
      <alignment shrinkToFit="1"/>
    </xf>
    <xf numFmtId="0" fontId="0" fillId="0" borderId="19" xfId="0" applyBorder="1" applyAlignment="1">
      <alignment/>
    </xf>
    <xf numFmtId="0" fontId="0" fillId="0" borderId="0" xfId="0" applyAlignment="1">
      <alignment vertical="top"/>
    </xf>
    <xf numFmtId="14" fontId="6" fillId="0" borderId="0" xfId="0" applyNumberFormat="1" applyFont="1" applyBorder="1" applyAlignment="1">
      <alignment horizontal="left" shrinkToFit="1"/>
    </xf>
    <xf numFmtId="0" fontId="0" fillId="0" borderId="0" xfId="0" applyBorder="1" applyAlignment="1">
      <alignment shrinkToFit="1"/>
    </xf>
    <xf numFmtId="1" fontId="6" fillId="0" borderId="0" xfId="0" applyNumberFormat="1" applyFont="1" applyBorder="1" applyAlignment="1">
      <alignment horizontal="left" shrinkToFit="1"/>
    </xf>
    <xf numFmtId="0" fontId="0" fillId="0" borderId="0" xfId="137" applyFont="1" applyBorder="1" applyAlignment="1">
      <alignment horizontal="center" vertical="center" shrinkToFit="1"/>
      <protection/>
    </xf>
    <xf numFmtId="0" fontId="0" fillId="0" borderId="24" xfId="137" applyFont="1" applyBorder="1" applyAlignment="1">
      <alignment horizontal="center" vertical="center" shrinkToFit="1"/>
      <protection/>
    </xf>
    <xf numFmtId="0" fontId="0" fillId="0" borderId="24" xfId="137" applyFont="1" applyBorder="1" applyAlignment="1">
      <alignment horizontal="center" vertical="center" shrinkToFit="1"/>
      <protection/>
    </xf>
    <xf numFmtId="0" fontId="7" fillId="0" borderId="0" xfId="137" applyFont="1" applyBorder="1" applyAlignment="1">
      <alignment horizontal="center" vertical="center" shrinkToFit="1"/>
      <protection/>
    </xf>
    <xf numFmtId="0" fontId="7" fillId="15" borderId="24" xfId="137" applyFont="1" applyFill="1" applyBorder="1" applyAlignment="1">
      <alignment horizontal="center" vertical="center" shrinkToFit="1"/>
      <protection/>
    </xf>
    <xf numFmtId="0" fontId="0" fillId="0" borderId="0" xfId="135" applyAlignment="1">
      <alignment vertical="center" wrapText="1"/>
      <protection/>
    </xf>
    <xf numFmtId="0" fontId="0" fillId="0" borderId="0" xfId="135" applyFont="1" applyAlignment="1">
      <alignment vertical="center" wrapText="1"/>
      <protection/>
    </xf>
    <xf numFmtId="0" fontId="0" fillId="0" borderId="0" xfId="135" applyAlignment="1">
      <alignment vertical="center"/>
      <protection/>
    </xf>
    <xf numFmtId="0" fontId="0" fillId="0" borderId="0" xfId="135" applyBorder="1" applyAlignment="1">
      <alignment vertical="center" wrapText="1"/>
      <protection/>
    </xf>
    <xf numFmtId="0" fontId="0" fillId="0" borderId="25" xfId="135" applyBorder="1" applyAlignment="1">
      <alignment vertical="center" shrinkToFit="1"/>
      <protection/>
    </xf>
    <xf numFmtId="0" fontId="0" fillId="0" borderId="19" xfId="135" applyBorder="1" applyAlignment="1">
      <alignment vertical="center" shrinkToFit="1"/>
      <protection/>
    </xf>
    <xf numFmtId="0" fontId="0" fillId="0" borderId="0" xfId="135" applyBorder="1" applyAlignment="1">
      <alignment horizontal="left" vertical="center" shrinkToFit="1"/>
      <protection/>
    </xf>
    <xf numFmtId="0" fontId="0" fillId="0" borderId="24" xfId="135" applyBorder="1" applyAlignment="1">
      <alignment horizontal="center" vertical="center" shrinkToFit="1"/>
      <protection/>
    </xf>
    <xf numFmtId="0" fontId="0" fillId="0" borderId="24" xfId="135" applyFont="1" applyFill="1" applyBorder="1" applyAlignment="1">
      <alignment horizontal="center" vertical="center" shrinkToFit="1"/>
      <protection/>
    </xf>
    <xf numFmtId="0" fontId="0" fillId="0" borderId="24" xfId="135" applyFont="1" applyBorder="1" applyAlignment="1">
      <alignment horizontal="center" vertical="center" shrinkToFit="1"/>
      <protection/>
    </xf>
    <xf numFmtId="0" fontId="0" fillId="0" borderId="24" xfId="135" applyBorder="1" applyAlignment="1">
      <alignment horizontal="left" vertical="center" shrinkToFit="1"/>
      <protection/>
    </xf>
    <xf numFmtId="0" fontId="0" fillId="0" borderId="24" xfId="135" applyBorder="1" applyAlignment="1">
      <alignment vertical="center" wrapText="1"/>
      <protection/>
    </xf>
    <xf numFmtId="0" fontId="0" fillId="0" borderId="24" xfId="135" applyFont="1" applyBorder="1" applyAlignment="1">
      <alignment horizontal="center" vertical="center" shrinkToFit="1"/>
      <protection/>
    </xf>
    <xf numFmtId="0" fontId="0" fillId="0" borderId="24" xfId="135" applyFont="1" applyBorder="1" applyAlignment="1">
      <alignment horizontal="left" vertical="center" shrinkToFit="1"/>
      <protection/>
    </xf>
    <xf numFmtId="0" fontId="7" fillId="0" borderId="24" xfId="135" applyFont="1" applyBorder="1" applyAlignment="1">
      <alignment horizontal="left" vertical="center" shrinkToFit="1"/>
      <protection/>
    </xf>
    <xf numFmtId="0" fontId="0" fillId="15" borderId="24" xfId="135" applyFill="1" applyBorder="1" applyAlignment="1">
      <alignment horizontal="center" vertical="center" shrinkToFit="1"/>
      <protection/>
    </xf>
    <xf numFmtId="0" fontId="3" fillId="0" borderId="0" xfId="135" applyFont="1" applyAlignment="1">
      <alignment horizontal="center" vertical="center" wrapText="1"/>
      <protection/>
    </xf>
    <xf numFmtId="0" fontId="3" fillId="15" borderId="24" xfId="135" applyFont="1" applyFill="1" applyBorder="1" applyAlignment="1">
      <alignment horizontal="center" vertical="center" wrapText="1"/>
      <protection/>
    </xf>
    <xf numFmtId="0" fontId="0" fillId="0" borderId="0" xfId="135" applyFont="1" applyAlignment="1">
      <alignment shrinkToFit="1"/>
      <protection/>
    </xf>
    <xf numFmtId="0" fontId="0" fillId="0" borderId="0" xfId="135" applyAlignment="1">
      <alignment vertical="center" shrinkToFit="1"/>
      <protection/>
    </xf>
    <xf numFmtId="0" fontId="53" fillId="0" borderId="0" xfId="135" applyFont="1" applyAlignment="1">
      <alignment horizontal="right" vertical="center" wrapText="1"/>
      <protection/>
    </xf>
    <xf numFmtId="0" fontId="0" fillId="0" borderId="0" xfId="135" applyAlignment="1">
      <alignment horizontal="center" vertical="center" wrapText="1"/>
      <protection/>
    </xf>
    <xf numFmtId="0" fontId="0" fillId="0" borderId="24" xfId="135" applyFont="1" applyBorder="1" applyAlignment="1">
      <alignment horizontal="left" vertical="center" shrinkToFit="1"/>
      <protection/>
    </xf>
    <xf numFmtId="0" fontId="6" fillId="0" borderId="24" xfId="135" applyFont="1" applyBorder="1" applyAlignment="1">
      <alignment horizontal="center" vertical="center" shrinkToFit="1"/>
      <protection/>
    </xf>
    <xf numFmtId="0" fontId="0" fillId="0" borderId="0" xfId="0" applyNumberFormat="1" applyFont="1" applyFill="1" applyBorder="1" applyAlignment="1">
      <alignment horizontal="center" shrinkToFit="1"/>
    </xf>
    <xf numFmtId="0" fontId="3" fillId="0" borderId="0" xfId="135" applyFont="1" applyBorder="1" applyAlignment="1">
      <alignment horizontal="center" vertical="center"/>
      <protection/>
    </xf>
    <xf numFmtId="0" fontId="3" fillId="0" borderId="27" xfId="135" applyFont="1" applyBorder="1" applyAlignment="1">
      <alignment horizontal="center" vertical="center"/>
      <protection/>
    </xf>
    <xf numFmtId="0" fontId="6" fillId="0" borderId="29" xfId="135" applyFont="1" applyBorder="1" applyAlignment="1">
      <alignment horizontal="center"/>
      <protection/>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0"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5" fillId="15" borderId="25" xfId="0" applyFont="1" applyFill="1" applyBorder="1" applyAlignment="1" applyProtection="1">
      <alignment vertical="center" wrapText="1"/>
      <protection locked="0"/>
    </xf>
    <xf numFmtId="0" fontId="5" fillId="15" borderId="23" xfId="0" applyFont="1" applyFill="1" applyBorder="1" applyAlignment="1" applyProtection="1">
      <alignment vertical="center" wrapText="1"/>
      <protection locked="0"/>
    </xf>
    <xf numFmtId="0" fontId="5" fillId="15" borderId="23" xfId="0" applyFont="1" applyFill="1" applyBorder="1" applyAlignment="1">
      <alignment horizontal="center" vertical="center" wrapText="1"/>
    </xf>
    <xf numFmtId="0" fontId="0" fillId="0" borderId="0" xfId="0" applyNumberFormat="1" applyFont="1" applyFill="1" applyBorder="1" applyAlignment="1" applyProtection="1">
      <alignment vertical="center"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lignment horizontal="center" shrinkToFit="1"/>
    </xf>
    <xf numFmtId="0" fontId="0"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shrinkToFit="1"/>
    </xf>
    <xf numFmtId="0" fontId="0" fillId="0" borderId="19" xfId="0" applyNumberFormat="1" applyFont="1" applyFill="1" applyBorder="1" applyAlignment="1">
      <alignment horizontal="center" shrinkToFit="1"/>
    </xf>
    <xf numFmtId="0" fontId="0" fillId="0" borderId="0" xfId="0" applyFont="1" applyFill="1" applyBorder="1" applyAlignment="1">
      <alignment horizontal="center" wrapText="1"/>
    </xf>
    <xf numFmtId="49" fontId="12"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shrinkToFit="1"/>
    </xf>
    <xf numFmtId="0" fontId="12" fillId="0" borderId="0" xfId="0" applyNumberFormat="1" applyFont="1" applyFill="1" applyBorder="1" applyAlignment="1">
      <alignment horizontal="center" shrinkToFit="1"/>
    </xf>
    <xf numFmtId="0" fontId="12" fillId="0" borderId="37" xfId="0" applyNumberFormat="1" applyFont="1" applyFill="1" applyBorder="1" applyAlignment="1" applyProtection="1">
      <alignment horizontal="left" shrinkToFit="1"/>
      <protection/>
    </xf>
    <xf numFmtId="0" fontId="12" fillId="0" borderId="38" xfId="0" applyNumberFormat="1" applyFont="1" applyBorder="1" applyAlignment="1" applyProtection="1">
      <alignment horizontal="left" vertical="center" shrinkToFit="1"/>
      <protection/>
    </xf>
    <xf numFmtId="0" fontId="12" fillId="0" borderId="39" xfId="0" applyNumberFormat="1" applyFont="1" applyBorder="1" applyAlignment="1" applyProtection="1">
      <alignment horizontal="left" vertical="center" shrinkToFit="1"/>
      <protection/>
    </xf>
    <xf numFmtId="0" fontId="12" fillId="0" borderId="40" xfId="0" applyNumberFormat="1" applyFont="1" applyBorder="1" applyAlignment="1" applyProtection="1">
      <alignment horizontal="left" vertical="center" shrinkToFit="1"/>
      <protection/>
    </xf>
    <xf numFmtId="0" fontId="0" fillId="0" borderId="0" xfId="0" applyFont="1" applyFill="1" applyAlignment="1">
      <alignment horizontal="center" wrapText="1"/>
    </xf>
    <xf numFmtId="0" fontId="12" fillId="0" borderId="0" xfId="0" applyFont="1" applyFill="1" applyBorder="1" applyAlignment="1" applyProtection="1">
      <alignment horizontal="center" vertical="top" wrapText="1"/>
      <protection/>
    </xf>
    <xf numFmtId="0" fontId="62" fillId="0" borderId="41" xfId="0" applyNumberFormat="1" applyFont="1" applyFill="1" applyBorder="1" applyAlignment="1" applyProtection="1">
      <alignment horizontal="left" shrinkToFit="1"/>
      <protection locked="0"/>
    </xf>
    <xf numFmtId="0" fontId="12" fillId="0" borderId="42" xfId="0" applyNumberFormat="1" applyFont="1" applyBorder="1" applyAlignment="1" applyProtection="1">
      <alignment horizontal="left" vertical="center" shrinkToFit="1"/>
      <protection/>
    </xf>
    <xf numFmtId="0" fontId="12" fillId="0" borderId="19" xfId="0" applyNumberFormat="1" applyFont="1" applyBorder="1" applyAlignment="1" applyProtection="1">
      <alignment horizontal="left" vertical="center" shrinkToFit="1"/>
      <protection/>
    </xf>
    <xf numFmtId="0" fontId="12" fillId="0" borderId="21" xfId="0" applyNumberFormat="1" applyFont="1" applyBorder="1" applyAlignment="1" applyProtection="1">
      <alignment horizontal="left" vertical="center" shrinkToFit="1"/>
      <protection/>
    </xf>
    <xf numFmtId="0" fontId="12" fillId="0" borderId="0" xfId="0" applyNumberFormat="1" applyFont="1" applyFill="1" applyBorder="1" applyAlignment="1" applyProtection="1">
      <alignment horizontal="center" shrinkToFit="1"/>
      <protection/>
    </xf>
    <xf numFmtId="0" fontId="12" fillId="0" borderId="43" xfId="0" applyNumberFormat="1" applyFont="1" applyBorder="1" applyAlignment="1" applyProtection="1">
      <alignment horizontal="left" vertical="center" shrinkToFit="1"/>
      <protection/>
    </xf>
    <xf numFmtId="0" fontId="12" fillId="0" borderId="17" xfId="0" applyNumberFormat="1" applyFont="1" applyBorder="1" applyAlignment="1" applyProtection="1">
      <alignment horizontal="left" vertical="center" shrinkToFit="1"/>
      <protection/>
    </xf>
    <xf numFmtId="0" fontId="12" fillId="0" borderId="22" xfId="0" applyNumberFormat="1" applyFont="1" applyBorder="1" applyAlignment="1" applyProtection="1">
      <alignment horizontal="left" vertical="center" shrinkToFit="1"/>
      <protection/>
    </xf>
    <xf numFmtId="0" fontId="12" fillId="0" borderId="0" xfId="0" applyFont="1" applyFill="1" applyAlignment="1">
      <alignment horizontal="center" vertical="center" wrapText="1"/>
    </xf>
    <xf numFmtId="49" fontId="12" fillId="0" borderId="0" xfId="0" applyNumberFormat="1" applyFont="1" applyFill="1" applyBorder="1" applyAlignment="1">
      <alignment horizontal="center" shrinkToFit="1"/>
    </xf>
    <xf numFmtId="0" fontId="12" fillId="0" borderId="44" xfId="0" applyNumberFormat="1" applyFont="1" applyBorder="1" applyAlignment="1" applyProtection="1">
      <alignment horizontal="left" vertical="center" shrinkToFit="1"/>
      <protection/>
    </xf>
    <xf numFmtId="0" fontId="12" fillId="0" borderId="45" xfId="0" applyNumberFormat="1" applyFont="1" applyBorder="1" applyAlignment="1" applyProtection="1">
      <alignment horizontal="left" vertical="center" shrinkToFit="1"/>
      <protection/>
    </xf>
    <xf numFmtId="0" fontId="12" fillId="0" borderId="46" xfId="0" applyNumberFormat="1" applyFont="1" applyBorder="1" applyAlignment="1" applyProtection="1">
      <alignment horizontal="left" vertical="center" shrinkToFit="1"/>
      <protection/>
    </xf>
    <xf numFmtId="0" fontId="12" fillId="0" borderId="0" xfId="0" applyNumberFormat="1" applyFont="1" applyFill="1" applyBorder="1" applyAlignment="1">
      <alignment horizontal="center" vertical="top" shrinkToFit="1"/>
    </xf>
    <xf numFmtId="0" fontId="12" fillId="0" borderId="0" xfId="0" applyNumberFormat="1" applyFont="1" applyFill="1" applyBorder="1" applyAlignment="1" applyProtection="1">
      <alignment horizontal="center" vertical="top" shrinkToFit="1"/>
      <protection/>
    </xf>
    <xf numFmtId="0" fontId="62" fillId="0" borderId="20" xfId="0" applyNumberFormat="1" applyFont="1" applyFill="1" applyBorder="1" applyAlignment="1" applyProtection="1">
      <alignment horizontal="center" shrinkToFit="1"/>
      <protection locked="0"/>
    </xf>
    <xf numFmtId="0" fontId="12" fillId="0" borderId="31" xfId="0" applyNumberFormat="1" applyFont="1" applyFill="1" applyBorder="1" applyAlignment="1">
      <alignment horizontal="center" vertical="center" shrinkToFit="1"/>
    </xf>
    <xf numFmtId="0" fontId="12" fillId="0" borderId="0" xfId="0" applyNumberFormat="1" applyFont="1" applyFill="1" applyBorder="1" applyAlignment="1">
      <alignment horizontal="center" vertical="center" shrinkToFit="1"/>
    </xf>
    <xf numFmtId="0" fontId="12" fillId="0" borderId="0" xfId="0" applyNumberFormat="1" applyFont="1" applyFill="1" applyBorder="1" applyAlignment="1">
      <alignment horizontal="left" vertical="center" shrinkToFit="1"/>
    </xf>
    <xf numFmtId="0" fontId="12" fillId="0" borderId="17" xfId="0" applyNumberFormat="1" applyFont="1" applyBorder="1" applyAlignment="1">
      <alignment horizontal="left" vertical="center" shrinkToFit="1"/>
    </xf>
    <xf numFmtId="0" fontId="12" fillId="0" borderId="20" xfId="0" applyNumberFormat="1" applyFont="1" applyFill="1" applyBorder="1" applyAlignment="1" applyProtection="1">
      <alignment horizontal="center" vertical="top" shrinkToFit="1"/>
      <protection/>
    </xf>
    <xf numFmtId="0" fontId="12" fillId="0" borderId="45" xfId="0" applyNumberFormat="1" applyFont="1" applyBorder="1" applyAlignment="1">
      <alignment horizontal="left" vertical="center" shrinkToFit="1"/>
    </xf>
    <xf numFmtId="0" fontId="12" fillId="0" borderId="0" xfId="0" applyNumberFormat="1" applyFont="1" applyFill="1" applyBorder="1" applyAlignment="1" applyProtection="1">
      <alignment horizontal="left" vertical="center" shrinkToFit="1"/>
      <protection/>
    </xf>
    <xf numFmtId="0" fontId="12" fillId="0" borderId="20" xfId="0" applyNumberFormat="1" applyFont="1" applyFill="1" applyBorder="1" applyAlignment="1" applyProtection="1">
      <alignment horizontal="center" shrinkToFit="1"/>
      <protection/>
    </xf>
    <xf numFmtId="0" fontId="12" fillId="0" borderId="0" xfId="0" applyFont="1" applyFill="1" applyBorder="1" applyAlignment="1" applyProtection="1">
      <alignment horizontal="center" wrapText="1"/>
      <protection/>
    </xf>
    <xf numFmtId="49" fontId="0" fillId="0" borderId="0" xfId="0" applyNumberFormat="1" applyFont="1" applyFill="1" applyBorder="1" applyAlignment="1">
      <alignment wrapText="1"/>
    </xf>
    <xf numFmtId="0" fontId="12" fillId="0" borderId="37" xfId="0" applyNumberFormat="1" applyFont="1" applyFill="1" applyBorder="1" applyAlignment="1" applyProtection="1">
      <alignment horizontal="left" vertical="center" shrinkToFit="1"/>
      <protection/>
    </xf>
    <xf numFmtId="0" fontId="5" fillId="0" borderId="0" xfId="0" applyFont="1" applyFill="1" applyAlignment="1">
      <alignment horizontal="center" vertical="center" wrapText="1"/>
    </xf>
    <xf numFmtId="0" fontId="51" fillId="0" borderId="0" xfId="0" applyNumberFormat="1" applyFont="1" applyFill="1" applyBorder="1" applyAlignment="1">
      <alignment horizontal="center" vertical="center" wrapText="1"/>
    </xf>
    <xf numFmtId="0" fontId="51" fillId="0" borderId="0" xfId="0" applyNumberFormat="1" applyFont="1" applyFill="1" applyBorder="1" applyAlignment="1" applyProtection="1">
      <alignment horizontal="center" vertical="center" wrapText="1"/>
      <protection/>
    </xf>
    <xf numFmtId="49" fontId="51" fillId="0" borderId="0" xfId="0" applyNumberFormat="1" applyFont="1" applyFill="1" applyBorder="1" applyAlignment="1">
      <alignment horizontal="center" vertical="center" wrapText="1"/>
    </xf>
    <xf numFmtId="0" fontId="12" fillId="0" borderId="0" xfId="0" applyFont="1" applyFill="1" applyBorder="1" applyAlignment="1">
      <alignment horizontal="center" wrapText="1"/>
    </xf>
    <xf numFmtId="0" fontId="0" fillId="0" borderId="17" xfId="0" applyFill="1" applyBorder="1" applyAlignment="1">
      <alignment horizontal="center" vertical="center" wrapText="1"/>
    </xf>
    <xf numFmtId="0" fontId="5" fillId="0" borderId="17" xfId="0" applyFont="1" applyFill="1" applyBorder="1" applyAlignment="1">
      <alignment horizontal="center" vertical="center" shrinkToFit="1"/>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shrinkToFit="1"/>
    </xf>
    <xf numFmtId="49" fontId="3" fillId="0" borderId="0" xfId="0" applyNumberFormat="1" applyFont="1" applyFill="1" applyAlignment="1">
      <alignment horizontal="center" vertical="center" wrapText="1"/>
    </xf>
    <xf numFmtId="0" fontId="5" fillId="0" borderId="0" xfId="0" applyFont="1" applyFill="1" applyBorder="1" applyAlignment="1">
      <alignment vertical="center" shrinkToFit="1"/>
    </xf>
    <xf numFmtId="0" fontId="6" fillId="0" borderId="0" xfId="0" applyNumberFormat="1"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vertical="center" shrinkToFit="1"/>
    </xf>
    <xf numFmtId="0" fontId="6" fillId="0" borderId="27" xfId="0" applyNumberFormat="1" applyFont="1" applyFill="1" applyBorder="1" applyAlignment="1">
      <alignment horizontal="center" vertical="center" shrinkToFit="1"/>
    </xf>
    <xf numFmtId="0" fontId="0" fillId="0" borderId="0" xfId="0" applyFont="1" applyFill="1" applyAlignment="1">
      <alignment shrinkToFit="1"/>
    </xf>
    <xf numFmtId="0" fontId="0" fillId="15" borderId="24" xfId="0" applyNumberFormat="1" applyFont="1" applyFill="1" applyBorder="1" applyAlignment="1">
      <alignment horizontal="center" shrinkToFit="1"/>
    </xf>
    <xf numFmtId="0" fontId="0" fillId="0" borderId="0" xfId="0" applyFont="1" applyFill="1" applyAlignment="1">
      <alignment vertical="center"/>
    </xf>
    <xf numFmtId="0" fontId="0" fillId="0" borderId="0" xfId="135">
      <alignment/>
      <protection/>
    </xf>
    <xf numFmtId="0" fontId="0" fillId="0" borderId="0" xfId="135" applyAlignment="1">
      <alignment horizontal="center"/>
      <protection/>
    </xf>
    <xf numFmtId="0" fontId="0" fillId="0" borderId="0" xfId="135" applyBorder="1" applyAlignment="1">
      <alignment horizontal="center"/>
      <protection/>
    </xf>
    <xf numFmtId="0" fontId="0" fillId="0" borderId="0" xfId="135" applyBorder="1">
      <alignment/>
      <protection/>
    </xf>
    <xf numFmtId="0" fontId="0" fillId="0" borderId="0" xfId="135" applyFont="1" applyBorder="1">
      <alignment/>
      <protection/>
    </xf>
    <xf numFmtId="0" fontId="0" fillId="0" borderId="0" xfId="135" applyAlignment="1">
      <alignment/>
      <protection/>
    </xf>
    <xf numFmtId="0" fontId="0" fillId="0" borderId="0" xfId="135" applyBorder="1" applyAlignment="1">
      <alignment horizontal="center" vertical="center"/>
      <protection/>
    </xf>
    <xf numFmtId="0" fontId="0" fillId="0" borderId="0" xfId="135" applyBorder="1" applyAlignment="1">
      <alignment horizontal="left" vertical="center"/>
      <protection/>
    </xf>
    <xf numFmtId="0" fontId="3" fillId="0" borderId="0" xfId="0" applyFont="1" applyFill="1" applyBorder="1" applyAlignment="1" applyProtection="1">
      <alignment vertical="center" shrinkToFit="1"/>
      <protection/>
    </xf>
    <xf numFmtId="0" fontId="5" fillId="0" borderId="0" xfId="0" applyFont="1" applyFill="1" applyBorder="1" applyAlignment="1" applyProtection="1">
      <alignment shrinkToFit="1"/>
      <protection/>
    </xf>
    <xf numFmtId="0" fontId="7" fillId="0" borderId="0" xfId="135" applyFont="1" applyBorder="1" applyAlignment="1">
      <alignment horizontal="center" vertical="center"/>
      <protection/>
    </xf>
    <xf numFmtId="0" fontId="12" fillId="0" borderId="0" xfId="135" applyFont="1" applyFill="1">
      <alignment/>
      <protection/>
    </xf>
    <xf numFmtId="0" fontId="12" fillId="0" borderId="47" xfId="135" applyFont="1" applyFill="1" applyBorder="1" applyAlignment="1" applyProtection="1">
      <alignment horizontal="center" shrinkToFit="1"/>
      <protection locked="0"/>
    </xf>
    <xf numFmtId="14" fontId="12" fillId="0" borderId="47" xfId="135" applyNumberFormat="1" applyFont="1" applyFill="1" applyBorder="1" applyAlignment="1" applyProtection="1">
      <alignment horizontal="center" shrinkToFit="1"/>
      <protection locked="0"/>
    </xf>
    <xf numFmtId="0" fontId="12" fillId="0" borderId="48" xfId="135" applyFont="1" applyFill="1" applyBorder="1" applyAlignment="1" applyProtection="1">
      <alignment horizontal="center" shrinkToFit="1"/>
      <protection locked="0"/>
    </xf>
    <xf numFmtId="14" fontId="12" fillId="0" borderId="48" xfId="135" applyNumberFormat="1" applyFont="1" applyFill="1" applyBorder="1" applyAlignment="1" applyProtection="1">
      <alignment horizontal="center" shrinkToFit="1"/>
      <protection locked="0"/>
    </xf>
    <xf numFmtId="0" fontId="60" fillId="0" borderId="47" xfId="0" applyFont="1" applyFill="1" applyBorder="1" applyAlignment="1" applyProtection="1">
      <alignment horizontal="center" shrinkToFit="1"/>
      <protection locked="0"/>
    </xf>
    <xf numFmtId="14" fontId="61" fillId="0" borderId="47" xfId="141" applyNumberFormat="1" applyFont="1" applyFill="1" applyBorder="1" applyAlignment="1" applyProtection="1">
      <alignment horizontal="center" vertical="top" shrinkToFit="1"/>
      <protection locked="0"/>
    </xf>
    <xf numFmtId="0" fontId="0" fillId="0" borderId="49" xfId="0" applyFont="1" applyFill="1" applyBorder="1" applyAlignment="1" applyProtection="1">
      <alignment/>
      <protection locked="0"/>
    </xf>
    <xf numFmtId="0" fontId="0" fillId="0" borderId="50" xfId="0" applyFont="1" applyFill="1" applyBorder="1" applyAlignment="1" applyProtection="1">
      <alignment/>
      <protection locked="0"/>
    </xf>
    <xf numFmtId="0" fontId="0" fillId="0" borderId="51" xfId="0" applyFont="1" applyFill="1" applyBorder="1" applyAlignment="1" applyProtection="1">
      <alignment/>
      <protection locked="0"/>
    </xf>
    <xf numFmtId="0" fontId="60" fillId="0" borderId="48" xfId="0" applyFont="1" applyFill="1" applyBorder="1" applyAlignment="1" applyProtection="1">
      <alignment horizontal="center" shrinkToFit="1"/>
      <protection locked="0"/>
    </xf>
    <xf numFmtId="14" fontId="61" fillId="0" borderId="48" xfId="141" applyNumberFormat="1" applyFont="1" applyFill="1" applyBorder="1" applyAlignment="1" applyProtection="1">
      <alignment horizontal="center" vertical="top" shrinkToFit="1"/>
      <protection locked="0"/>
    </xf>
    <xf numFmtId="0" fontId="0" fillId="0" borderId="52" xfId="0" applyFont="1" applyFill="1" applyBorder="1" applyAlignment="1" applyProtection="1">
      <alignment/>
      <protection locked="0"/>
    </xf>
    <xf numFmtId="0" fontId="0" fillId="0" borderId="53" xfId="0" applyFont="1" applyFill="1" applyBorder="1" applyAlignment="1" applyProtection="1">
      <alignment/>
      <protection locked="0"/>
    </xf>
    <xf numFmtId="0" fontId="0" fillId="0" borderId="54" xfId="0" applyFont="1" applyFill="1" applyBorder="1" applyAlignment="1" applyProtection="1">
      <alignment/>
      <protection locked="0"/>
    </xf>
    <xf numFmtId="0" fontId="60" fillId="0" borderId="47" xfId="0" applyFont="1" applyFill="1" applyBorder="1" applyAlignment="1" applyProtection="1">
      <alignment horizontal="center" shrinkToFit="1"/>
      <protection locked="0"/>
    </xf>
    <xf numFmtId="0" fontId="60" fillId="0" borderId="27" xfId="0" applyFont="1" applyFill="1" applyBorder="1" applyAlignment="1" applyProtection="1">
      <alignment horizontal="center" shrinkToFit="1"/>
      <protection locked="0"/>
    </xf>
    <xf numFmtId="14" fontId="61" fillId="0" borderId="27" xfId="141" applyNumberFormat="1" applyFont="1" applyFill="1" applyBorder="1" applyAlignment="1" applyProtection="1">
      <alignment horizontal="center" vertical="top" shrinkToFit="1"/>
      <protection locked="0"/>
    </xf>
    <xf numFmtId="0" fontId="0" fillId="0" borderId="3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22" xfId="0" applyFont="1" applyFill="1" applyBorder="1" applyAlignment="1" applyProtection="1">
      <alignment/>
      <protection locked="0"/>
    </xf>
    <xf numFmtId="0" fontId="60" fillId="0" borderId="48" xfId="0" applyFont="1" applyFill="1" applyBorder="1" applyAlignment="1" applyProtection="1">
      <alignment horizontal="center" shrinkToFit="1"/>
      <protection locked="0"/>
    </xf>
    <xf numFmtId="0" fontId="0" fillId="0" borderId="55" xfId="0" applyFont="1" applyFill="1" applyBorder="1" applyAlignment="1" applyProtection="1">
      <alignment/>
      <protection locked="0"/>
    </xf>
    <xf numFmtId="14" fontId="3" fillId="15" borderId="56" xfId="135" applyNumberFormat="1" applyFont="1" applyFill="1" applyBorder="1" applyAlignment="1">
      <alignment horizontal="center" vertical="center" wrapText="1"/>
      <protection/>
    </xf>
    <xf numFmtId="0" fontId="3" fillId="15" borderId="57" xfId="135" applyFont="1" applyFill="1" applyBorder="1" applyAlignment="1">
      <alignment horizontal="center" vertical="center" wrapText="1"/>
      <protection/>
    </xf>
    <xf numFmtId="0" fontId="0" fillId="0" borderId="0" xfId="135" applyBorder="1" applyAlignment="1">
      <alignment/>
      <protection/>
    </xf>
    <xf numFmtId="0" fontId="0" fillId="0" borderId="0" xfId="135" applyFont="1" applyBorder="1" applyAlignment="1">
      <alignment horizontal="center" vertical="center" shrinkToFit="1"/>
      <protection/>
    </xf>
    <xf numFmtId="0" fontId="7" fillId="0" borderId="0" xfId="135" applyFont="1" applyBorder="1" applyAlignment="1">
      <alignment horizontal="center" vertical="center" shrinkToFit="1"/>
      <protection/>
    </xf>
    <xf numFmtId="0" fontId="7" fillId="15" borderId="24" xfId="135" applyFont="1" applyFill="1" applyBorder="1" applyAlignment="1">
      <alignment horizontal="center" vertical="center" shrinkToFit="1"/>
      <protection/>
    </xf>
    <xf numFmtId="0" fontId="0" fillId="0" borderId="0" xfId="135" applyAlignment="1">
      <alignment vertical="top"/>
      <protection/>
    </xf>
    <xf numFmtId="0" fontId="3" fillId="0" borderId="0" xfId="135" applyFont="1">
      <alignment/>
      <protection/>
    </xf>
    <xf numFmtId="0" fontId="66" fillId="0" borderId="0" xfId="135" applyNumberFormat="1" applyFont="1" applyBorder="1" applyAlignment="1">
      <alignment vertical="center"/>
      <protection/>
    </xf>
    <xf numFmtId="0" fontId="67" fillId="0" borderId="0" xfId="135" applyNumberFormat="1" applyFont="1" applyBorder="1" applyAlignment="1">
      <alignment vertical="center"/>
      <protection/>
    </xf>
    <xf numFmtId="0" fontId="0" fillId="0" borderId="47" xfId="0" applyFont="1" applyFill="1" applyBorder="1" applyAlignment="1" applyProtection="1">
      <alignment horizontal="center" shrinkToFit="1"/>
      <protection locked="0"/>
    </xf>
    <xf numFmtId="14" fontId="11" fillId="0" borderId="47" xfId="141" applyNumberFormat="1" applyFont="1" applyFill="1" applyBorder="1" applyAlignment="1" applyProtection="1">
      <alignment horizontal="center" vertical="top" shrinkToFit="1"/>
      <protection locked="0"/>
    </xf>
    <xf numFmtId="0" fontId="0" fillId="0" borderId="27" xfId="0" applyFont="1" applyFill="1" applyBorder="1" applyAlignment="1" applyProtection="1">
      <alignment horizontal="center" shrinkToFit="1"/>
      <protection locked="0"/>
    </xf>
    <xf numFmtId="14" fontId="11" fillId="0" borderId="27" xfId="141" applyNumberFormat="1" applyFont="1" applyFill="1" applyBorder="1" applyAlignment="1" applyProtection="1">
      <alignment horizontal="center" vertical="top" shrinkToFit="1"/>
      <protection locked="0"/>
    </xf>
    <xf numFmtId="0" fontId="0" fillId="0" borderId="47" xfId="0" applyFont="1" applyFill="1" applyBorder="1" applyAlignment="1" applyProtection="1">
      <alignment horizontal="center" shrinkToFit="1"/>
      <protection locked="0"/>
    </xf>
    <xf numFmtId="0" fontId="0" fillId="0" borderId="27" xfId="0" applyFont="1" applyFill="1" applyBorder="1" applyAlignment="1" applyProtection="1">
      <alignment horizontal="center" shrinkToFit="1"/>
      <protection locked="0"/>
    </xf>
    <xf numFmtId="0" fontId="12" fillId="0" borderId="0" xfId="0" applyNumberFormat="1" applyFont="1" applyFill="1" applyBorder="1" applyAlignment="1" applyProtection="1">
      <alignment vertical="top" shrinkToFit="1"/>
      <protection/>
    </xf>
    <xf numFmtId="49" fontId="51" fillId="0" borderId="0" xfId="0" applyNumberFormat="1" applyFont="1" applyFill="1" applyBorder="1" applyAlignment="1">
      <alignment horizontal="center" vertical="center" shrinkToFit="1"/>
    </xf>
    <xf numFmtId="0" fontId="12" fillId="0" borderId="0" xfId="0" applyFont="1" applyFill="1" applyBorder="1" applyAlignment="1">
      <alignment vertical="center" shrinkToFit="1"/>
    </xf>
    <xf numFmtId="0" fontId="12" fillId="0" borderId="19" xfId="0" applyNumberFormat="1" applyFont="1" applyFill="1" applyBorder="1" applyAlignment="1">
      <alignment horizontal="center" shrinkToFit="1"/>
    </xf>
    <xf numFmtId="0" fontId="12" fillId="0" borderId="0" xfId="0" applyFont="1" applyFill="1" applyAlignment="1">
      <alignment vertical="center" wrapText="1"/>
    </xf>
    <xf numFmtId="0" fontId="51" fillId="0" borderId="0" xfId="0" applyNumberFormat="1" applyFont="1" applyFill="1" applyBorder="1" applyAlignment="1" applyProtection="1">
      <alignment horizontal="center" shrinkToFit="1"/>
      <protection/>
    </xf>
    <xf numFmtId="49" fontId="51" fillId="0" borderId="0" xfId="0" applyNumberFormat="1" applyFont="1" applyFill="1" applyBorder="1" applyAlignment="1" applyProtection="1">
      <alignment horizontal="center" shrinkToFit="1"/>
      <protection/>
    </xf>
    <xf numFmtId="0" fontId="68" fillId="0" borderId="21" xfId="0" applyNumberFormat="1" applyFont="1" applyFill="1" applyBorder="1" applyAlignment="1" applyProtection="1">
      <alignment horizontal="center" shrinkToFit="1"/>
      <protection locked="0"/>
    </xf>
    <xf numFmtId="0" fontId="6" fillId="0" borderId="0" xfId="0" applyFont="1" applyAlignment="1">
      <alignment horizontal="center" wrapText="1"/>
    </xf>
    <xf numFmtId="0" fontId="6" fillId="0" borderId="0" xfId="0" applyFont="1" applyAlignment="1">
      <alignment horizontal="center" vertical="center" wrapText="1"/>
    </xf>
    <xf numFmtId="0" fontId="51" fillId="0" borderId="46" xfId="0" applyNumberFormat="1" applyFont="1" applyBorder="1" applyAlignment="1" applyProtection="1">
      <alignment horizontal="left" vertical="center" shrinkToFit="1"/>
      <protection/>
    </xf>
    <xf numFmtId="0" fontId="51" fillId="0" borderId="45" xfId="0" applyNumberFormat="1" applyFont="1" applyBorder="1" applyAlignment="1" applyProtection="1">
      <alignment horizontal="left" vertical="center" shrinkToFit="1"/>
      <protection/>
    </xf>
    <xf numFmtId="0" fontId="51" fillId="0" borderId="44" xfId="0" applyNumberFormat="1" applyFont="1" applyBorder="1" applyAlignment="1" applyProtection="1">
      <alignment horizontal="left" vertical="center" shrinkToFit="1"/>
      <protection/>
    </xf>
    <xf numFmtId="0" fontId="51" fillId="0" borderId="22" xfId="0" applyNumberFormat="1" applyFont="1" applyBorder="1" applyAlignment="1" applyProtection="1">
      <alignment horizontal="left" vertical="center" shrinkToFit="1"/>
      <protection/>
    </xf>
    <xf numFmtId="0" fontId="51" fillId="0" borderId="17" xfId="0" applyNumberFormat="1" applyFont="1" applyBorder="1" applyAlignment="1" applyProtection="1">
      <alignment horizontal="left" vertical="center" shrinkToFit="1"/>
      <protection/>
    </xf>
    <xf numFmtId="0" fontId="51" fillId="0" borderId="43" xfId="0" applyNumberFormat="1" applyFont="1" applyBorder="1" applyAlignment="1" applyProtection="1">
      <alignment horizontal="left" vertical="center" shrinkToFit="1"/>
      <protection/>
    </xf>
    <xf numFmtId="0" fontId="51" fillId="0" borderId="21" xfId="0" applyNumberFormat="1" applyFont="1" applyBorder="1" applyAlignment="1" applyProtection="1">
      <alignment horizontal="left" vertical="center" shrinkToFit="1"/>
      <protection/>
    </xf>
    <xf numFmtId="0" fontId="51" fillId="0" borderId="19" xfId="0" applyNumberFormat="1" applyFont="1" applyBorder="1" applyAlignment="1" applyProtection="1">
      <alignment horizontal="left" vertical="center" shrinkToFit="1"/>
      <protection/>
    </xf>
    <xf numFmtId="0" fontId="51" fillId="0" borderId="42" xfId="0" applyNumberFormat="1" applyFont="1" applyBorder="1" applyAlignment="1" applyProtection="1">
      <alignment horizontal="left" vertical="center" shrinkToFit="1"/>
      <protection/>
    </xf>
    <xf numFmtId="0" fontId="51" fillId="0" borderId="40" xfId="0" applyNumberFormat="1" applyFont="1" applyBorder="1" applyAlignment="1" applyProtection="1">
      <alignment horizontal="left" vertical="center" shrinkToFit="1"/>
      <protection/>
    </xf>
    <xf numFmtId="0" fontId="51" fillId="0" borderId="39" xfId="0" applyNumberFormat="1" applyFont="1" applyBorder="1" applyAlignment="1" applyProtection="1">
      <alignment horizontal="left" vertical="center" shrinkToFit="1"/>
      <protection/>
    </xf>
    <xf numFmtId="0" fontId="51" fillId="0" borderId="38" xfId="0" applyNumberFormat="1" applyFont="1" applyBorder="1" applyAlignment="1" applyProtection="1">
      <alignment horizontal="left" vertical="center" shrinkToFit="1"/>
      <protection/>
    </xf>
    <xf numFmtId="0" fontId="6" fillId="0" borderId="20" xfId="0" applyFont="1" applyBorder="1" applyAlignment="1">
      <alignment horizontal="right" vertical="center" wrapText="1" indent="1"/>
    </xf>
    <xf numFmtId="0" fontId="6" fillId="0" borderId="31" xfId="0" applyNumberFormat="1" applyFont="1" applyBorder="1" applyAlignment="1" applyProtection="1">
      <alignment horizontal="center" shrinkToFit="1"/>
      <protection/>
    </xf>
    <xf numFmtId="0" fontId="6" fillId="0" borderId="31" xfId="0" applyNumberFormat="1" applyFont="1" applyBorder="1" applyAlignment="1">
      <alignment horizontal="center" vertical="center" shrinkToFit="1"/>
    </xf>
    <xf numFmtId="0" fontId="6" fillId="0" borderId="31" xfId="0" applyNumberFormat="1" applyFont="1" applyBorder="1" applyAlignment="1">
      <alignment horizontal="center" vertical="center" wrapText="1"/>
    </xf>
    <xf numFmtId="0" fontId="6" fillId="0" borderId="20" xfId="0" applyFont="1" applyBorder="1" applyAlignment="1">
      <alignment horizontal="right" vertical="center" indent="1"/>
    </xf>
    <xf numFmtId="0" fontId="6" fillId="0" borderId="31" xfId="0" applyFont="1" applyBorder="1" applyAlignment="1">
      <alignment horizontal="center" vertical="center" wrapText="1"/>
    </xf>
    <xf numFmtId="0" fontId="6" fillId="0" borderId="31" xfId="0" applyFont="1" applyBorder="1" applyAlignment="1">
      <alignment horizontal="center" vertical="top" wrapText="1"/>
    </xf>
    <xf numFmtId="0" fontId="6" fillId="0" borderId="22" xfId="0" applyFont="1" applyBorder="1" applyAlignment="1">
      <alignment horizontal="right" vertical="center" wrapText="1" indent="1"/>
    </xf>
    <xf numFmtId="0" fontId="6" fillId="0" borderId="36" xfId="0" applyFont="1" applyBorder="1" applyAlignment="1">
      <alignment horizontal="center" vertical="top" wrapText="1"/>
    </xf>
    <xf numFmtId="0" fontId="3" fillId="0" borderId="17" xfId="140" applyFont="1" applyBorder="1" applyAlignment="1">
      <alignment horizontal="center"/>
      <protection/>
    </xf>
    <xf numFmtId="14" fontId="4" fillId="0" borderId="25" xfId="140" applyNumberFormat="1" applyFont="1" applyBorder="1" applyAlignment="1" applyProtection="1">
      <alignment horizontal="center" vertical="center"/>
      <protection locked="0"/>
    </xf>
    <xf numFmtId="14" fontId="4" fillId="0" borderId="28" xfId="140" applyNumberFormat="1" applyFont="1" applyBorder="1" applyAlignment="1" applyProtection="1">
      <alignment horizontal="center" vertical="center"/>
      <protection locked="0"/>
    </xf>
    <xf numFmtId="0" fontId="3" fillId="0" borderId="21" xfId="140" applyFont="1" applyBorder="1" applyAlignment="1">
      <alignment horizontal="center" vertical="center" textRotation="90" wrapText="1"/>
      <protection/>
    </xf>
    <xf numFmtId="0" fontId="3" fillId="0" borderId="20" xfId="140" applyFont="1" applyBorder="1" applyAlignment="1">
      <alignment horizontal="center" vertical="center" wrapText="1"/>
      <protection/>
    </xf>
    <xf numFmtId="0" fontId="3" fillId="0" borderId="31" xfId="140" applyFont="1" applyBorder="1" applyAlignment="1">
      <alignment horizontal="center" vertical="center" wrapText="1"/>
      <protection/>
    </xf>
    <xf numFmtId="0" fontId="10" fillId="15" borderId="25" xfId="140" applyFont="1" applyFill="1" applyBorder="1" applyAlignment="1">
      <alignment horizontal="center" vertical="center"/>
      <protection/>
    </xf>
    <xf numFmtId="0" fontId="10" fillId="15" borderId="28" xfId="140" applyFont="1" applyFill="1" applyBorder="1" applyAlignment="1">
      <alignment horizontal="center" vertical="center"/>
      <protection/>
    </xf>
    <xf numFmtId="0" fontId="5" fillId="0" borderId="21" xfId="140" applyFont="1" applyBorder="1" applyAlignment="1">
      <alignment horizontal="center" vertical="center" wrapText="1"/>
      <protection/>
    </xf>
    <xf numFmtId="0" fontId="4" fillId="0" borderId="0" xfId="140" applyFont="1" applyAlignment="1">
      <alignment horizontal="left" vertical="center"/>
      <protection/>
    </xf>
    <xf numFmtId="0" fontId="10" fillId="15" borderId="23" xfId="140" applyFont="1" applyFill="1" applyBorder="1" applyAlignment="1">
      <alignment horizontal="center" vertical="center"/>
      <protection/>
    </xf>
    <xf numFmtId="0" fontId="0" fillId="0" borderId="58" xfId="140" applyFill="1" applyBorder="1" applyProtection="1">
      <alignment/>
      <protection locked="0"/>
    </xf>
    <xf numFmtId="0" fontId="0" fillId="0" borderId="33" xfId="140" applyFill="1" applyBorder="1" applyProtection="1">
      <alignment/>
      <protection locked="0"/>
    </xf>
    <xf numFmtId="0" fontId="36" fillId="0" borderId="59" xfId="139" applyBorder="1" applyProtection="1">
      <alignment/>
      <protection locked="0"/>
    </xf>
    <xf numFmtId="0" fontId="36" fillId="0" borderId="35" xfId="139" applyBorder="1" applyProtection="1">
      <alignment/>
      <protection locked="0"/>
    </xf>
    <xf numFmtId="0" fontId="3" fillId="0" borderId="28" xfId="140" applyFont="1" applyBorder="1" applyAlignment="1">
      <alignment horizontal="center" vertical="center" wrapText="1"/>
      <protection/>
    </xf>
    <xf numFmtId="0" fontId="3" fillId="0" borderId="34" xfId="139" applyFont="1" applyBorder="1" applyAlignment="1" applyProtection="1">
      <alignment horizontal="center" vertical="center" wrapText="1"/>
      <protection locked="0"/>
    </xf>
    <xf numFmtId="0" fontId="4" fillId="15" borderId="28" xfId="140" applyFont="1" applyFill="1" applyBorder="1" applyAlignment="1">
      <alignment horizontal="center" vertical="center"/>
      <protection/>
    </xf>
    <xf numFmtId="0" fontId="7" fillId="0" borderId="21" xfId="140" applyFont="1" applyBorder="1" applyAlignment="1" applyProtection="1">
      <alignment horizontal="center" vertical="center"/>
      <protection locked="0"/>
    </xf>
    <xf numFmtId="0" fontId="7" fillId="0" borderId="19" xfId="140" applyFont="1" applyBorder="1" applyAlignment="1" applyProtection="1">
      <alignment horizontal="center" vertical="center"/>
      <protection locked="0"/>
    </xf>
    <xf numFmtId="0" fontId="7" fillId="0" borderId="30" xfId="140" applyFont="1" applyBorder="1" applyAlignment="1" applyProtection="1">
      <alignment horizontal="center" vertical="center"/>
      <protection locked="0"/>
    </xf>
    <xf numFmtId="0" fontId="7" fillId="0" borderId="22" xfId="140" applyFont="1" applyBorder="1" applyAlignment="1" applyProtection="1">
      <alignment horizontal="center" vertical="center"/>
      <protection locked="0"/>
    </xf>
    <xf numFmtId="0" fontId="7" fillId="0" borderId="17" xfId="140" applyFont="1" applyBorder="1" applyAlignment="1" applyProtection="1">
      <alignment horizontal="center" vertical="center"/>
      <protection locked="0"/>
    </xf>
    <xf numFmtId="0" fontId="7" fillId="0" borderId="36" xfId="140" applyFont="1" applyBorder="1" applyAlignment="1" applyProtection="1">
      <alignment horizontal="center" vertical="center"/>
      <protection locked="0"/>
    </xf>
    <xf numFmtId="0" fontId="7" fillId="0" borderId="24" xfId="140" applyFont="1" applyBorder="1" applyAlignment="1" applyProtection="1">
      <alignment horizontal="center" vertical="center"/>
      <protection locked="0"/>
    </xf>
    <xf numFmtId="0" fontId="3" fillId="0" borderId="25" xfId="140" applyFont="1" applyBorder="1" applyAlignment="1">
      <alignment horizontal="center" vertical="center" wrapText="1"/>
      <protection/>
    </xf>
    <xf numFmtId="0" fontId="4" fillId="0" borderId="28" xfId="140" applyFont="1" applyFill="1" applyBorder="1" applyAlignment="1">
      <alignment horizontal="center" vertical="center"/>
      <protection/>
    </xf>
    <xf numFmtId="0" fontId="4" fillId="15" borderId="23" xfId="140" applyFont="1" applyFill="1" applyBorder="1" applyAlignment="1">
      <alignment horizontal="center" vertical="center"/>
      <protection/>
    </xf>
    <xf numFmtId="0" fontId="4" fillId="15" borderId="25" xfId="140" applyFont="1" applyFill="1" applyBorder="1" applyAlignment="1">
      <alignment horizontal="center" vertical="center"/>
      <protection/>
    </xf>
    <xf numFmtId="0" fontId="8" fillId="0" borderId="25" xfId="140" applyFont="1" applyFill="1" applyBorder="1" applyAlignment="1">
      <alignment horizontal="center" vertical="center"/>
      <protection/>
    </xf>
    <xf numFmtId="0" fontId="8" fillId="0" borderId="28" xfId="140" applyFont="1" applyFill="1" applyBorder="1" applyAlignment="1">
      <alignment horizontal="center" vertical="center"/>
      <protection/>
    </xf>
    <xf numFmtId="0" fontId="3" fillId="0" borderId="28" xfId="140" applyFont="1" applyFill="1" applyBorder="1" applyAlignment="1">
      <alignment horizontal="left" vertical="center" wrapText="1"/>
      <protection/>
    </xf>
    <xf numFmtId="0" fontId="3" fillId="0" borderId="24" xfId="140" applyFont="1" applyFill="1" applyBorder="1" applyAlignment="1">
      <alignment horizontal="left" vertical="center" wrapText="1"/>
      <protection/>
    </xf>
    <xf numFmtId="0" fontId="4" fillId="0" borderId="23" xfId="140" applyFont="1" applyFill="1" applyBorder="1" applyAlignment="1">
      <alignment horizontal="center" vertical="center"/>
      <protection/>
    </xf>
    <xf numFmtId="0" fontId="4" fillId="0" borderId="25" xfId="140" applyFont="1" applyFill="1" applyBorder="1" applyAlignment="1">
      <alignment horizontal="center" vertical="center"/>
      <protection/>
    </xf>
    <xf numFmtId="0" fontId="8" fillId="0" borderId="24" xfId="140" applyFont="1" applyBorder="1" applyAlignment="1">
      <alignment horizontal="center" vertical="center" wrapText="1"/>
      <protection/>
    </xf>
    <xf numFmtId="0" fontId="4" fillId="0" borderId="28" xfId="140" applyFont="1" applyFill="1" applyBorder="1" applyAlignment="1" applyProtection="1">
      <alignment horizontal="center" vertical="center"/>
      <protection locked="0"/>
    </xf>
    <xf numFmtId="0" fontId="4" fillId="0" borderId="23" xfId="140" applyFont="1" applyFill="1" applyBorder="1" applyAlignment="1" applyProtection="1">
      <alignment horizontal="center" vertical="center"/>
      <protection locked="0"/>
    </xf>
    <xf numFmtId="0" fontId="4" fillId="0" borderId="25" xfId="140" applyFont="1" applyFill="1" applyBorder="1" applyAlignment="1" applyProtection="1">
      <alignment horizontal="center" vertical="center"/>
      <protection locked="0"/>
    </xf>
    <xf numFmtId="0" fontId="8" fillId="0" borderId="25" xfId="140" applyFont="1" applyBorder="1" applyAlignment="1">
      <alignment horizontal="center" vertical="center" wrapText="1"/>
      <protection/>
    </xf>
    <xf numFmtId="0" fontId="8" fillId="0" borderId="28" xfId="140" applyFont="1" applyBorder="1" applyAlignment="1">
      <alignment horizontal="center" vertical="center" wrapText="1"/>
      <protection/>
    </xf>
    <xf numFmtId="0" fontId="3" fillId="0" borderId="20" xfId="140" applyFont="1" applyBorder="1" applyAlignment="1">
      <alignment horizontal="left"/>
      <protection/>
    </xf>
    <xf numFmtId="0" fontId="3" fillId="0" borderId="0" xfId="140" applyFont="1" applyBorder="1" applyAlignment="1">
      <alignment horizontal="left"/>
      <protection/>
    </xf>
    <xf numFmtId="0" fontId="0" fillId="0" borderId="17" xfId="140" applyBorder="1" applyProtection="1">
      <alignment/>
      <protection locked="0"/>
    </xf>
    <xf numFmtId="0" fontId="0" fillId="0" borderId="36" xfId="140" applyBorder="1" applyProtection="1">
      <alignment/>
      <protection locked="0"/>
    </xf>
    <xf numFmtId="0" fontId="58" fillId="0" borderId="21" xfId="140" applyFont="1" applyFill="1" applyBorder="1" applyAlignment="1">
      <alignment horizontal="center" vertical="center" wrapText="1"/>
      <protection/>
    </xf>
    <xf numFmtId="0" fontId="7" fillId="0" borderId="24" xfId="140" applyFont="1" applyBorder="1" applyAlignment="1" applyProtection="1">
      <alignment horizontal="center" vertical="center"/>
      <protection locked="0"/>
    </xf>
    <xf numFmtId="0" fontId="3" fillId="0" borderId="21" xfId="140" applyFont="1" applyBorder="1" applyAlignment="1" applyProtection="1">
      <alignment horizontal="center" vertical="center" wrapText="1"/>
      <protection locked="0"/>
    </xf>
    <xf numFmtId="0" fontId="0" fillId="0" borderId="19" xfId="140" applyBorder="1" applyProtection="1">
      <alignment/>
      <protection locked="0"/>
    </xf>
    <xf numFmtId="0" fontId="0" fillId="0" borderId="30" xfId="140" applyBorder="1" applyProtection="1">
      <alignment/>
      <protection locked="0"/>
    </xf>
    <xf numFmtId="0" fontId="0" fillId="0" borderId="22" xfId="140" applyBorder="1" applyProtection="1">
      <alignment/>
      <protection locked="0"/>
    </xf>
    <xf numFmtId="0" fontId="0" fillId="0" borderId="25" xfId="140" applyBorder="1">
      <alignment/>
      <protection/>
    </xf>
    <xf numFmtId="0" fontId="0" fillId="0" borderId="28" xfId="140" applyBorder="1">
      <alignment/>
      <protection/>
    </xf>
    <xf numFmtId="0" fontId="3" fillId="0" borderId="23" xfId="140" applyFont="1" applyBorder="1" applyAlignment="1">
      <alignment horizontal="center" vertical="center" wrapText="1"/>
      <protection/>
    </xf>
    <xf numFmtId="0" fontId="0" fillId="0" borderId="26" xfId="140" applyBorder="1">
      <alignment/>
      <protection/>
    </xf>
    <xf numFmtId="0" fontId="0" fillId="0" borderId="27" xfId="140" applyBorder="1">
      <alignment/>
      <protection/>
    </xf>
    <xf numFmtId="0" fontId="0" fillId="0" borderId="17" xfId="140" applyBorder="1">
      <alignment/>
      <protection/>
    </xf>
    <xf numFmtId="0" fontId="0" fillId="0" borderId="36" xfId="140" applyBorder="1">
      <alignment/>
      <protection/>
    </xf>
    <xf numFmtId="0" fontId="4" fillId="0" borderId="0" xfId="140" applyFont="1" applyBorder="1" applyAlignment="1">
      <alignment horizontal="left" vertical="center"/>
      <protection/>
    </xf>
    <xf numFmtId="0" fontId="3" fillId="0" borderId="32" xfId="140" applyFont="1" applyBorder="1" applyAlignment="1" applyProtection="1">
      <alignment horizontal="center" vertical="center" wrapText="1"/>
      <protection locked="0"/>
    </xf>
    <xf numFmtId="0" fontId="3" fillId="0" borderId="29" xfId="140" applyFont="1" applyBorder="1" applyAlignment="1">
      <alignment horizontal="center" vertical="center" wrapText="1"/>
      <protection/>
    </xf>
    <xf numFmtId="0" fontId="1" fillId="0" borderId="17" xfId="123" applyBorder="1" applyAlignment="1" applyProtection="1">
      <alignment horizontal="left" vertical="center" shrinkToFit="1"/>
      <protection locked="0"/>
    </xf>
    <xf numFmtId="0" fontId="7" fillId="0" borderId="17" xfId="140" applyFont="1" applyBorder="1" applyAlignment="1" applyProtection="1">
      <alignment horizontal="left" vertical="center" shrinkToFit="1"/>
      <protection locked="0"/>
    </xf>
    <xf numFmtId="0" fontId="7" fillId="0" borderId="36" xfId="140" applyFont="1" applyBorder="1" applyAlignment="1" applyProtection="1">
      <alignment horizontal="left" vertical="center" shrinkToFit="1"/>
      <protection locked="0"/>
    </xf>
    <xf numFmtId="0" fontId="7" fillId="0" borderId="0" xfId="140" applyFont="1" applyBorder="1" applyAlignment="1" applyProtection="1">
      <alignment horizontal="center" vertical="center"/>
      <protection locked="0"/>
    </xf>
    <xf numFmtId="0" fontId="7" fillId="0" borderId="31" xfId="140" applyFont="1" applyBorder="1" applyAlignment="1" applyProtection="1">
      <alignment horizontal="center" vertical="center"/>
      <protection locked="0"/>
    </xf>
    <xf numFmtId="0" fontId="3" fillId="0" borderId="32" xfId="140" applyFont="1" applyBorder="1" applyAlignment="1" applyProtection="1">
      <alignment horizontal="center" vertical="center"/>
      <protection locked="0"/>
    </xf>
    <xf numFmtId="0" fontId="0" fillId="0" borderId="58" xfId="140" applyBorder="1" applyProtection="1">
      <alignment/>
      <protection locked="0"/>
    </xf>
    <xf numFmtId="0" fontId="0" fillId="0" borderId="33" xfId="140" applyBorder="1" applyProtection="1">
      <alignment/>
      <protection locked="0"/>
    </xf>
    <xf numFmtId="0" fontId="3" fillId="0" borderId="34" xfId="140" applyFont="1" applyBorder="1" applyAlignment="1" applyProtection="1">
      <alignment horizontal="center" vertical="center"/>
      <protection locked="0"/>
    </xf>
    <xf numFmtId="0" fontId="0" fillId="0" borderId="59" xfId="140" applyBorder="1" applyProtection="1">
      <alignment/>
      <protection locked="0"/>
    </xf>
    <xf numFmtId="0" fontId="0" fillId="0" borderId="35" xfId="140" applyBorder="1" applyProtection="1">
      <alignment/>
      <protection locked="0"/>
    </xf>
    <xf numFmtId="0" fontId="3" fillId="0" borderId="32" xfId="140" applyFont="1" applyFill="1" applyBorder="1" applyAlignment="1" applyProtection="1">
      <alignment horizontal="center" vertical="center"/>
      <protection locked="0"/>
    </xf>
    <xf numFmtId="0" fontId="8" fillId="0" borderId="23" xfId="140" applyFont="1" applyBorder="1" applyAlignment="1">
      <alignment horizontal="center" vertical="center" wrapText="1"/>
      <protection/>
    </xf>
    <xf numFmtId="0" fontId="8" fillId="0" borderId="25" xfId="140" applyFont="1" applyBorder="1" applyAlignment="1">
      <alignment horizontal="center" vertical="center"/>
      <protection/>
    </xf>
    <xf numFmtId="0" fontId="8" fillId="0" borderId="28" xfId="140" applyFont="1" applyBorder="1" applyAlignment="1">
      <alignment horizontal="center" vertical="center"/>
      <protection/>
    </xf>
    <xf numFmtId="0" fontId="8" fillId="0" borderId="23" xfId="140" applyFont="1" applyBorder="1" applyAlignment="1">
      <alignment horizontal="center" vertical="center"/>
      <protection/>
    </xf>
    <xf numFmtId="0" fontId="3" fillId="0" borderId="34" xfId="140" applyFont="1" applyFill="1" applyBorder="1" applyAlignment="1" applyProtection="1">
      <alignment horizontal="center" vertical="center"/>
      <protection locked="0"/>
    </xf>
    <xf numFmtId="0" fontId="3" fillId="0" borderId="22" xfId="140" applyFont="1" applyBorder="1" applyAlignment="1">
      <alignment horizontal="left" vertical="center" wrapText="1"/>
      <protection/>
    </xf>
    <xf numFmtId="0" fontId="3" fillId="0" borderId="17" xfId="140" applyFont="1" applyBorder="1" applyAlignment="1">
      <alignment horizontal="left" vertical="center" wrapText="1"/>
      <protection/>
    </xf>
    <xf numFmtId="0" fontId="59" fillId="0" borderId="0" xfId="140" applyFont="1" applyAlignment="1">
      <alignment horizontal="center" wrapText="1"/>
      <protection/>
    </xf>
    <xf numFmtId="0" fontId="3" fillId="0" borderId="34" xfId="140" applyFont="1" applyBorder="1" applyAlignment="1" applyProtection="1">
      <alignment horizontal="center" vertical="center" wrapText="1"/>
      <protection locked="0"/>
    </xf>
    <xf numFmtId="0" fontId="3" fillId="0" borderId="21" xfId="140" applyFont="1" applyBorder="1" applyAlignment="1">
      <alignment horizontal="center" vertical="center" wrapText="1"/>
      <protection/>
    </xf>
    <xf numFmtId="0" fontId="3" fillId="0" borderId="30" xfId="140" applyFont="1" applyBorder="1" applyAlignment="1">
      <alignment horizontal="center" vertical="center" wrapText="1"/>
      <protection/>
    </xf>
    <xf numFmtId="0" fontId="3" fillId="0" borderId="22" xfId="140" applyFont="1" applyBorder="1" applyAlignment="1">
      <alignment horizontal="center" vertical="center" wrapText="1"/>
      <protection/>
    </xf>
    <xf numFmtId="0" fontId="3" fillId="0" borderId="36" xfId="140" applyFont="1" applyBorder="1" applyAlignment="1">
      <alignment horizontal="center" vertical="center" wrapText="1"/>
      <protection/>
    </xf>
    <xf numFmtId="0" fontId="0" fillId="0" borderId="19" xfId="140" applyBorder="1">
      <alignment/>
      <protection/>
    </xf>
    <xf numFmtId="0" fontId="0" fillId="0" borderId="30" xfId="140" applyBorder="1">
      <alignment/>
      <protection/>
    </xf>
    <xf numFmtId="0" fontId="0" fillId="0" borderId="20" xfId="140" applyBorder="1">
      <alignment/>
      <protection/>
    </xf>
    <xf numFmtId="0" fontId="0" fillId="0" borderId="0" xfId="140">
      <alignment/>
      <protection/>
    </xf>
    <xf numFmtId="0" fontId="0" fillId="0" borderId="31" xfId="140" applyBorder="1">
      <alignment/>
      <protection/>
    </xf>
    <xf numFmtId="0" fontId="0" fillId="0" borderId="22" xfId="140" applyBorder="1">
      <alignment/>
      <protection/>
    </xf>
    <xf numFmtId="14" fontId="4" fillId="0" borderId="25" xfId="140" applyNumberFormat="1" applyFont="1" applyFill="1" applyBorder="1" applyAlignment="1" applyProtection="1">
      <alignment horizontal="center" vertical="center"/>
      <protection locked="0"/>
    </xf>
    <xf numFmtId="14" fontId="4" fillId="0" borderId="28" xfId="140" applyNumberFormat="1" applyFont="1" applyFill="1" applyBorder="1" applyAlignment="1" applyProtection="1">
      <alignment horizontal="center" vertical="center"/>
      <protection locked="0"/>
    </xf>
    <xf numFmtId="0" fontId="3" fillId="0" borderId="20" xfId="140" applyFont="1" applyBorder="1" applyAlignment="1">
      <alignment horizontal="left" vertical="top"/>
      <protection/>
    </xf>
    <xf numFmtId="0" fontId="3" fillId="0" borderId="0" xfId="140" applyFont="1" applyBorder="1" applyAlignment="1">
      <alignment horizontal="left" vertical="top"/>
      <protection/>
    </xf>
    <xf numFmtId="0" fontId="7" fillId="0" borderId="0" xfId="140" applyFont="1" applyBorder="1" applyAlignment="1">
      <alignment horizontal="center" vertical="top"/>
      <protection/>
    </xf>
    <xf numFmtId="0" fontId="1" fillId="0" borderId="17" xfId="123" applyBorder="1" applyAlignment="1" applyProtection="1">
      <alignment horizontal="center" vertical="top" shrinkToFit="1"/>
      <protection/>
    </xf>
    <xf numFmtId="0" fontId="7" fillId="0" borderId="17" xfId="140" applyFont="1" applyBorder="1" applyAlignment="1">
      <alignment horizontal="center" vertical="top" shrinkToFit="1"/>
      <protection/>
    </xf>
    <xf numFmtId="0" fontId="7" fillId="0" borderId="36" xfId="140" applyFont="1" applyBorder="1" applyAlignment="1">
      <alignment horizontal="center" vertical="top" shrinkToFit="1"/>
      <protection/>
    </xf>
    <xf numFmtId="0" fontId="7" fillId="0" borderId="31" xfId="140" applyFont="1" applyBorder="1" applyAlignment="1">
      <alignment horizontal="center" vertical="top"/>
      <protection/>
    </xf>
    <xf numFmtId="0" fontId="7" fillId="0" borderId="24" xfId="140" applyFont="1" applyBorder="1" applyAlignment="1">
      <alignment horizontal="center" vertical="center"/>
      <protection/>
    </xf>
    <xf numFmtId="0" fontId="3" fillId="0" borderId="23" xfId="140" applyFont="1" applyFill="1" applyBorder="1" applyAlignment="1">
      <alignment horizontal="center" vertical="center"/>
      <protection/>
    </xf>
    <xf numFmtId="0" fontId="3" fillId="0" borderId="25" xfId="140" applyFont="1" applyFill="1" applyBorder="1" applyAlignment="1">
      <alignment horizontal="center" vertical="center"/>
      <protection/>
    </xf>
    <xf numFmtId="0" fontId="3" fillId="0" borderId="28" xfId="140" applyFont="1" applyFill="1" applyBorder="1" applyAlignment="1">
      <alignment horizontal="center" vertical="center"/>
      <protection/>
    </xf>
    <xf numFmtId="0" fontId="1" fillId="0" borderId="17" xfId="123" applyBorder="1" applyAlignment="1" applyProtection="1">
      <alignment horizontal="left" vertical="center" shrinkToFit="1"/>
      <protection/>
    </xf>
    <xf numFmtId="0" fontId="7" fillId="0" borderId="17" xfId="140" applyFont="1" applyBorder="1" applyAlignment="1">
      <alignment horizontal="left" vertical="center" shrinkToFit="1"/>
      <protection/>
    </xf>
    <xf numFmtId="0" fontId="7" fillId="0" borderId="36" xfId="140" applyFont="1" applyBorder="1" applyAlignment="1">
      <alignment horizontal="left" vertical="center" shrinkToFit="1"/>
      <protection/>
    </xf>
    <xf numFmtId="0" fontId="7" fillId="0" borderId="21" xfId="140" applyFont="1" applyBorder="1" applyAlignment="1">
      <alignment horizontal="center" vertical="center"/>
      <protection/>
    </xf>
    <xf numFmtId="0" fontId="7" fillId="0" borderId="19" xfId="140" applyFont="1" applyBorder="1" applyAlignment="1">
      <alignment horizontal="center" vertical="center"/>
      <protection/>
    </xf>
    <xf numFmtId="0" fontId="7" fillId="0" borderId="30" xfId="140" applyFont="1" applyBorder="1" applyAlignment="1">
      <alignment horizontal="center" vertical="center"/>
      <protection/>
    </xf>
    <xf numFmtId="0" fontId="7" fillId="0" borderId="22" xfId="140" applyFont="1" applyBorder="1" applyAlignment="1">
      <alignment horizontal="center" vertical="center"/>
      <protection/>
    </xf>
    <xf numFmtId="0" fontId="7" fillId="0" borderId="17" xfId="140" applyFont="1" applyBorder="1" applyAlignment="1">
      <alignment horizontal="center" vertical="center"/>
      <protection/>
    </xf>
    <xf numFmtId="0" fontId="7" fillId="0" borderId="36" xfId="140" applyFont="1" applyBorder="1" applyAlignment="1">
      <alignment horizontal="center" vertical="center"/>
      <protection/>
    </xf>
    <xf numFmtId="0" fontId="7" fillId="0" borderId="19" xfId="140" applyFont="1" applyBorder="1" applyAlignment="1" applyProtection="1">
      <alignment horizontal="center" vertical="center"/>
      <protection locked="0"/>
    </xf>
    <xf numFmtId="0" fontId="7" fillId="0" borderId="0" xfId="140" applyFont="1" applyFill="1" applyBorder="1" applyAlignment="1" applyProtection="1">
      <alignment horizontal="center" vertical="center"/>
      <protection locked="0"/>
    </xf>
    <xf numFmtId="0" fontId="7" fillId="0" borderId="31" xfId="140" applyFont="1" applyFill="1" applyBorder="1" applyAlignment="1" applyProtection="1">
      <alignment horizontal="center" vertical="center"/>
      <protection locked="0"/>
    </xf>
    <xf numFmtId="0" fontId="7" fillId="0" borderId="17" xfId="140" applyFont="1" applyFill="1" applyBorder="1" applyAlignment="1" applyProtection="1">
      <alignment horizontal="center" vertical="center"/>
      <protection locked="0"/>
    </xf>
    <xf numFmtId="0" fontId="7" fillId="0" borderId="36" xfId="140" applyFont="1" applyFill="1" applyBorder="1" applyAlignment="1" applyProtection="1">
      <alignment horizontal="center" vertical="center"/>
      <protection locked="0"/>
    </xf>
    <xf numFmtId="0" fontId="7" fillId="0" borderId="24" xfId="140" applyFont="1" applyBorder="1" applyAlignment="1">
      <alignment horizontal="center" vertical="center"/>
      <protection/>
    </xf>
    <xf numFmtId="0" fontId="53" fillId="0" borderId="17" xfId="140" applyFont="1" applyBorder="1" applyAlignment="1">
      <alignment horizontal="center"/>
      <protection/>
    </xf>
    <xf numFmtId="0" fontId="3" fillId="0" borderId="25" xfId="140" applyFont="1" applyBorder="1" applyAlignment="1">
      <alignment horizontal="center" vertical="center"/>
      <protection/>
    </xf>
    <xf numFmtId="0" fontId="3" fillId="0" borderId="25" xfId="140" applyFont="1" applyBorder="1" applyAlignment="1">
      <alignment horizontal="center"/>
      <protection/>
    </xf>
    <xf numFmtId="0" fontId="6" fillId="0" borderId="0" xfId="140" applyFont="1" applyAlignment="1">
      <alignment horizontal="center"/>
      <protection/>
    </xf>
    <xf numFmtId="0" fontId="7" fillId="0" borderId="23" xfId="140" applyFont="1" applyFill="1" applyBorder="1" applyAlignment="1">
      <alignment horizontal="center" vertical="center" wrapText="1"/>
      <protection/>
    </xf>
    <xf numFmtId="0" fontId="7" fillId="0" borderId="25" xfId="140" applyFont="1" applyFill="1" applyBorder="1" applyAlignment="1">
      <alignment horizontal="center" vertical="center" wrapText="1"/>
      <protection/>
    </xf>
    <xf numFmtId="0" fontId="7" fillId="0" borderId="28" xfId="140" applyFont="1" applyFill="1" applyBorder="1" applyAlignment="1">
      <alignment horizontal="center" vertical="center" wrapText="1"/>
      <protection/>
    </xf>
    <xf numFmtId="0" fontId="3" fillId="0" borderId="23" xfId="140" applyFont="1" applyBorder="1" applyAlignment="1">
      <alignment horizontal="center" vertical="center" wrapText="1"/>
      <protection/>
    </xf>
    <xf numFmtId="0" fontId="3" fillId="0" borderId="25" xfId="140" applyFont="1" applyBorder="1" applyAlignment="1">
      <alignment horizontal="center" vertical="center" wrapText="1"/>
      <protection/>
    </xf>
    <xf numFmtId="0" fontId="3" fillId="0" borderId="28" xfId="140" applyFont="1" applyBorder="1" applyAlignment="1">
      <alignment horizontal="center" vertical="center" wrapText="1"/>
      <protection/>
    </xf>
    <xf numFmtId="0" fontId="3" fillId="15" borderId="23" xfId="140" applyFont="1" applyFill="1" applyBorder="1" applyAlignment="1">
      <alignment horizontal="center" vertical="center" wrapText="1"/>
      <protection/>
    </xf>
    <xf numFmtId="0" fontId="3" fillId="15" borderId="25" xfId="140" applyFont="1" applyFill="1" applyBorder="1" applyAlignment="1">
      <alignment horizontal="center" vertical="center" wrapText="1"/>
      <protection/>
    </xf>
    <xf numFmtId="0" fontId="3" fillId="15" borderId="28" xfId="140" applyFont="1" applyFill="1" applyBorder="1" applyAlignment="1">
      <alignment horizontal="center" vertical="center" wrapText="1"/>
      <protection/>
    </xf>
    <xf numFmtId="0" fontId="3" fillId="15" borderId="21" xfId="140" applyFont="1" applyFill="1" applyBorder="1" applyAlignment="1">
      <alignment horizontal="center" vertical="center" wrapText="1"/>
      <protection/>
    </xf>
    <xf numFmtId="0" fontId="3" fillId="15" borderId="19" xfId="140" applyFont="1" applyFill="1" applyBorder="1" applyAlignment="1">
      <alignment horizontal="center" vertical="center" wrapText="1"/>
      <protection/>
    </xf>
    <xf numFmtId="0" fontId="3" fillId="15" borderId="30" xfId="140" applyFont="1" applyFill="1" applyBorder="1" applyAlignment="1">
      <alignment horizontal="center" vertical="center" wrapText="1"/>
      <protection/>
    </xf>
    <xf numFmtId="0" fontId="7" fillId="0" borderId="24" xfId="140" applyFont="1" applyFill="1" applyBorder="1" applyAlignment="1">
      <alignment horizontal="center" vertical="center" wrapText="1"/>
      <protection/>
    </xf>
    <xf numFmtId="0" fontId="3" fillId="0" borderId="23" xfId="140" applyFont="1" applyFill="1" applyBorder="1" applyAlignment="1">
      <alignment horizontal="left" vertical="center" shrinkToFit="1"/>
      <protection/>
    </xf>
    <xf numFmtId="0" fontId="3" fillId="0" borderId="25" xfId="140" applyFont="1" applyFill="1" applyBorder="1" applyAlignment="1">
      <alignment horizontal="left" vertical="center" shrinkToFit="1"/>
      <protection/>
    </xf>
    <xf numFmtId="0" fontId="3" fillId="0" borderId="28" xfId="140" applyFont="1" applyFill="1" applyBorder="1" applyAlignment="1">
      <alignment horizontal="left" vertical="center" shrinkToFit="1"/>
      <protection/>
    </xf>
    <xf numFmtId="0" fontId="3" fillId="0" borderId="23" xfId="140" applyFont="1" applyFill="1" applyBorder="1" applyAlignment="1">
      <alignment horizontal="center" vertical="center" shrinkToFit="1"/>
      <protection/>
    </xf>
    <xf numFmtId="0" fontId="3" fillId="0" borderId="25" xfId="140" applyFont="1" applyFill="1" applyBorder="1" applyAlignment="1">
      <alignment horizontal="center" vertical="center" shrinkToFit="1"/>
      <protection/>
    </xf>
    <xf numFmtId="0" fontId="3" fillId="0" borderId="28" xfId="140" applyFont="1" applyFill="1" applyBorder="1" applyAlignment="1">
      <alignment horizontal="center" vertical="center" shrinkToFit="1"/>
      <protection/>
    </xf>
    <xf numFmtId="169" fontId="3" fillId="0" borderId="23" xfId="140" applyNumberFormat="1" applyFont="1" applyFill="1" applyBorder="1" applyAlignment="1">
      <alignment horizontal="center" vertical="center" shrinkToFit="1"/>
      <protection/>
    </xf>
    <xf numFmtId="169" fontId="3" fillId="0" borderId="25" xfId="140" applyNumberFormat="1" applyFont="1" applyFill="1" applyBorder="1" applyAlignment="1">
      <alignment horizontal="center" vertical="center" shrinkToFit="1"/>
      <protection/>
    </xf>
    <xf numFmtId="169" fontId="3" fillId="0" borderId="28" xfId="140" applyNumberFormat="1" applyFont="1" applyFill="1" applyBorder="1" applyAlignment="1">
      <alignment horizontal="center" vertical="center" shrinkToFit="1"/>
      <protection/>
    </xf>
    <xf numFmtId="0" fontId="7" fillId="0" borderId="21" xfId="140" applyFont="1" applyBorder="1" applyAlignment="1">
      <alignment horizontal="left" vertical="top" wrapText="1"/>
      <protection/>
    </xf>
    <xf numFmtId="0" fontId="7" fillId="0" borderId="19" xfId="140" applyFont="1" applyBorder="1" applyAlignment="1">
      <alignment horizontal="left" vertical="top" wrapText="1"/>
      <protection/>
    </xf>
    <xf numFmtId="0" fontId="7" fillId="0" borderId="30" xfId="140" applyFont="1" applyBorder="1" applyAlignment="1">
      <alignment horizontal="left" vertical="top" wrapText="1"/>
      <protection/>
    </xf>
    <xf numFmtId="0" fontId="7" fillId="0" borderId="20" xfId="140" applyFont="1" applyBorder="1" applyAlignment="1">
      <alignment horizontal="left" vertical="top" wrapText="1"/>
      <protection/>
    </xf>
    <xf numFmtId="0" fontId="7" fillId="0" borderId="0" xfId="140" applyFont="1" applyBorder="1" applyAlignment="1">
      <alignment horizontal="left" vertical="top" wrapText="1"/>
      <protection/>
    </xf>
    <xf numFmtId="0" fontId="7" fillId="0" borderId="31" xfId="140" applyFont="1" applyBorder="1" applyAlignment="1">
      <alignment horizontal="left" vertical="top" wrapText="1"/>
      <protection/>
    </xf>
    <xf numFmtId="0" fontId="7" fillId="0" borderId="22" xfId="140" applyFont="1" applyBorder="1" applyAlignment="1">
      <alignment horizontal="left" vertical="top" wrapText="1"/>
      <protection/>
    </xf>
    <xf numFmtId="0" fontId="7" fillId="0" borderId="17" xfId="140" applyFont="1" applyBorder="1" applyAlignment="1">
      <alignment horizontal="left" vertical="top" wrapText="1"/>
      <protection/>
    </xf>
    <xf numFmtId="0" fontId="7" fillId="0" borderId="36" xfId="140" applyFont="1" applyBorder="1" applyAlignment="1">
      <alignment horizontal="left" vertical="top" wrapText="1"/>
      <protection/>
    </xf>
    <xf numFmtId="0" fontId="4" fillId="0" borderId="20" xfId="140" applyFont="1" applyBorder="1" applyAlignment="1">
      <alignment horizontal="center"/>
      <protection/>
    </xf>
    <xf numFmtId="0" fontId="4" fillId="0" borderId="0" xfId="140" applyFont="1" applyBorder="1" applyAlignment="1">
      <alignment horizontal="center"/>
      <protection/>
    </xf>
    <xf numFmtId="0" fontId="4" fillId="0" borderId="31" xfId="140" applyFont="1" applyBorder="1" applyAlignment="1">
      <alignment horizontal="center"/>
      <protection/>
    </xf>
    <xf numFmtId="0" fontId="8" fillId="0" borderId="0" xfId="140" applyFont="1" applyBorder="1" applyAlignment="1">
      <alignment horizontal="center" vertical="center" wrapText="1"/>
      <protection/>
    </xf>
    <xf numFmtId="0" fontId="3" fillId="0" borderId="22" xfId="140" applyFont="1" applyBorder="1" applyAlignment="1">
      <alignment horizontal="center"/>
      <protection/>
    </xf>
    <xf numFmtId="0" fontId="3" fillId="0" borderId="17" xfId="140" applyFont="1" applyBorder="1" applyAlignment="1">
      <alignment horizontal="center"/>
      <protection/>
    </xf>
    <xf numFmtId="0" fontId="3" fillId="0" borderId="36" xfId="140" applyFont="1" applyBorder="1" applyAlignment="1">
      <alignment horizontal="center"/>
      <protection/>
    </xf>
    <xf numFmtId="0" fontId="7" fillId="0" borderId="0" xfId="140" applyFont="1" applyAlignment="1">
      <alignment horizontal="right" vertical="center" wrapText="1"/>
      <protection/>
    </xf>
    <xf numFmtId="0" fontId="0" fillId="0" borderId="17" xfId="140" applyBorder="1" applyAlignment="1">
      <alignment horizontal="center"/>
      <protection/>
    </xf>
    <xf numFmtId="0" fontId="7" fillId="0" borderId="0" xfId="140" applyFont="1" applyAlignment="1">
      <alignment horizontal="right"/>
      <protection/>
    </xf>
    <xf numFmtId="0" fontId="0" fillId="0" borderId="17" xfId="140" applyFont="1" applyBorder="1" applyAlignment="1">
      <alignment horizontal="center"/>
      <protection/>
    </xf>
    <xf numFmtId="0" fontId="7" fillId="0" borderId="17" xfId="140" applyFont="1" applyBorder="1" applyAlignment="1">
      <alignment horizontal="left"/>
      <protection/>
    </xf>
    <xf numFmtId="0" fontId="8" fillId="0" borderId="19" xfId="140" applyFont="1" applyBorder="1" applyAlignment="1">
      <alignment horizontal="center" vertical="center" wrapText="1"/>
      <protection/>
    </xf>
    <xf numFmtId="0" fontId="8" fillId="0" borderId="30" xfId="140" applyFont="1" applyBorder="1" applyAlignment="1">
      <alignment horizontal="center" vertical="center" wrapText="1"/>
      <protection/>
    </xf>
    <xf numFmtId="0" fontId="8" fillId="0" borderId="31" xfId="140" applyFont="1" applyBorder="1" applyAlignment="1">
      <alignment horizontal="center" vertical="center" wrapText="1"/>
      <protection/>
    </xf>
    <xf numFmtId="0" fontId="4" fillId="0" borderId="21" xfId="140" applyFont="1" applyBorder="1" applyAlignment="1">
      <alignment horizontal="center"/>
      <protection/>
    </xf>
    <xf numFmtId="0" fontId="4" fillId="0" borderId="19" xfId="140" applyFont="1" applyBorder="1" applyAlignment="1">
      <alignment horizontal="center"/>
      <protection/>
    </xf>
    <xf numFmtId="0" fontId="4" fillId="0" borderId="30" xfId="140" applyFont="1" applyBorder="1" applyAlignment="1">
      <alignment horizontal="center"/>
      <protection/>
    </xf>
    <xf numFmtId="0" fontId="3" fillId="15" borderId="24" xfId="140" applyFont="1" applyFill="1" applyBorder="1" applyAlignment="1">
      <alignment horizontal="center" vertical="center" wrapText="1"/>
      <protection/>
    </xf>
    <xf numFmtId="0" fontId="3" fillId="15" borderId="22" xfId="140" applyFont="1" applyFill="1" applyBorder="1" applyAlignment="1">
      <alignment horizontal="center" vertical="center" wrapText="1"/>
      <protection/>
    </xf>
    <xf numFmtId="0" fontId="3" fillId="15" borderId="17" xfId="140" applyFont="1" applyFill="1" applyBorder="1" applyAlignment="1">
      <alignment horizontal="center" vertical="center" wrapText="1"/>
      <protection/>
    </xf>
    <xf numFmtId="0" fontId="3" fillId="15" borderId="36" xfId="140" applyFont="1" applyFill="1" applyBorder="1" applyAlignment="1">
      <alignment horizontal="center" vertical="center" wrapText="1"/>
      <protection/>
    </xf>
    <xf numFmtId="0" fontId="3" fillId="0" borderId="24" xfId="140" applyFont="1" applyBorder="1" applyAlignment="1">
      <alignment horizontal="center" vertical="center" wrapText="1"/>
      <protection/>
    </xf>
    <xf numFmtId="0" fontId="7" fillId="0" borderId="24" xfId="140" applyFont="1" applyBorder="1" applyAlignment="1">
      <alignment horizontal="center" vertical="center" wrapText="1"/>
      <protection/>
    </xf>
    <xf numFmtId="0" fontId="7" fillId="0" borderId="23" xfId="140" applyFont="1" applyBorder="1" applyAlignment="1">
      <alignment horizontal="center" vertical="center" wrapText="1"/>
      <protection/>
    </xf>
    <xf numFmtId="0" fontId="7" fillId="0" borderId="25" xfId="140" applyFont="1" applyBorder="1" applyAlignment="1">
      <alignment horizontal="center" vertical="center" wrapText="1"/>
      <protection/>
    </xf>
    <xf numFmtId="0" fontId="7" fillId="0" borderId="0" xfId="140" applyFont="1" applyBorder="1" applyAlignment="1">
      <alignment horizontal="center" vertical="center"/>
      <protection/>
    </xf>
    <xf numFmtId="0" fontId="7" fillId="0" borderId="31" xfId="140" applyFont="1" applyBorder="1" applyAlignment="1">
      <alignment horizontal="center" vertical="center"/>
      <protection/>
    </xf>
    <xf numFmtId="0" fontId="0" fillId="0" borderId="24" xfId="140" applyBorder="1" applyAlignment="1">
      <alignment horizontal="center" vertical="center" textRotation="90"/>
      <protection/>
    </xf>
    <xf numFmtId="0" fontId="7" fillId="0" borderId="19" xfId="140" applyFont="1" applyBorder="1" applyAlignment="1">
      <alignment horizontal="center" vertical="center"/>
      <protection/>
    </xf>
    <xf numFmtId="0" fontId="7" fillId="0" borderId="0" xfId="140" applyFont="1" applyFill="1" applyBorder="1" applyAlignment="1">
      <alignment horizontal="center" vertical="center"/>
      <protection/>
    </xf>
    <xf numFmtId="0" fontId="7" fillId="0" borderId="31" xfId="140" applyFont="1" applyFill="1" applyBorder="1" applyAlignment="1">
      <alignment horizontal="center" vertical="center"/>
      <protection/>
    </xf>
    <xf numFmtId="0" fontId="7" fillId="0" borderId="17" xfId="140" applyFont="1" applyFill="1" applyBorder="1" applyAlignment="1">
      <alignment horizontal="center" vertical="center"/>
      <protection/>
    </xf>
    <xf numFmtId="0" fontId="7" fillId="0" borderId="36" xfId="140" applyFont="1" applyFill="1" applyBorder="1" applyAlignment="1">
      <alignment horizontal="center" vertical="center"/>
      <protection/>
    </xf>
    <xf numFmtId="0" fontId="3" fillId="0" borderId="24" xfId="140" applyFont="1" applyBorder="1" applyAlignment="1">
      <alignment horizontal="center" vertical="center" wrapText="1"/>
      <protection/>
    </xf>
    <xf numFmtId="0" fontId="3" fillId="0" borderId="22" xfId="140" applyFont="1" applyBorder="1" applyAlignment="1">
      <alignment horizontal="left" vertical="top" wrapText="1"/>
      <protection/>
    </xf>
    <xf numFmtId="0" fontId="3" fillId="0" borderId="17" xfId="140" applyFont="1" applyBorder="1" applyAlignment="1">
      <alignment horizontal="left" vertical="top" wrapText="1"/>
      <protection/>
    </xf>
    <xf numFmtId="0" fontId="3" fillId="0" borderId="22" xfId="140" applyFont="1" applyFill="1" applyBorder="1" applyAlignment="1">
      <alignment horizontal="right" vertical="center" wrapText="1"/>
      <protection/>
    </xf>
    <xf numFmtId="0" fontId="3" fillId="0" borderId="17" xfId="140" applyFont="1" applyFill="1" applyBorder="1" applyAlignment="1">
      <alignment horizontal="right" vertical="center" wrapText="1"/>
      <protection/>
    </xf>
    <xf numFmtId="0" fontId="7" fillId="0" borderId="17" xfId="140" applyFont="1" applyFill="1" applyBorder="1" applyAlignment="1">
      <alignment horizontal="center" vertical="center" wrapText="1"/>
      <protection/>
    </xf>
    <xf numFmtId="0" fontId="7" fillId="0" borderId="36" xfId="140" applyFont="1" applyFill="1" applyBorder="1" applyAlignment="1">
      <alignment horizontal="center" vertical="center" wrapText="1"/>
      <protection/>
    </xf>
    <xf numFmtId="0" fontId="3" fillId="0" borderId="20" xfId="140" applyFont="1" applyBorder="1" applyAlignment="1">
      <alignment horizontal="left" vertical="center"/>
      <protection/>
    </xf>
    <xf numFmtId="0" fontId="3" fillId="0" borderId="0" xfId="140" applyFont="1" applyBorder="1" applyAlignment="1">
      <alignment horizontal="left" vertical="center"/>
      <protection/>
    </xf>
    <xf numFmtId="0" fontId="3" fillId="0" borderId="19" xfId="140" applyFont="1" applyFill="1" applyBorder="1" applyAlignment="1">
      <alignment horizontal="left" vertical="center" wrapText="1"/>
      <protection/>
    </xf>
    <xf numFmtId="0" fontId="3" fillId="0" borderId="19" xfId="140" applyFont="1" applyBorder="1">
      <alignment/>
      <protection/>
    </xf>
    <xf numFmtId="0" fontId="3" fillId="0" borderId="30" xfId="140" applyFont="1" applyBorder="1">
      <alignment/>
      <protection/>
    </xf>
    <xf numFmtId="0" fontId="3" fillId="0" borderId="17" xfId="140" applyFont="1" applyBorder="1">
      <alignment/>
      <protection/>
    </xf>
    <xf numFmtId="0" fontId="3" fillId="0" borderId="36" xfId="140" applyFont="1" applyBorder="1">
      <alignment/>
      <protection/>
    </xf>
    <xf numFmtId="0" fontId="7" fillId="0" borderId="32" xfId="140" applyFont="1" applyFill="1" applyBorder="1" applyAlignment="1">
      <alignment horizontal="center" vertical="center" wrapText="1"/>
      <protection/>
    </xf>
    <xf numFmtId="0" fontId="7" fillId="0" borderId="58" xfId="140" applyFont="1" applyFill="1" applyBorder="1" applyAlignment="1">
      <alignment horizontal="center" vertical="center" wrapText="1"/>
      <protection/>
    </xf>
    <xf numFmtId="0" fontId="7" fillId="0" borderId="33" xfId="140" applyFont="1" applyFill="1" applyBorder="1" applyAlignment="1">
      <alignment horizontal="center" vertical="center" wrapText="1"/>
      <protection/>
    </xf>
    <xf numFmtId="0" fontId="7" fillId="0" borderId="21" xfId="140" applyFont="1" applyBorder="1" applyAlignment="1">
      <alignment horizontal="center" vertical="center" wrapText="1"/>
      <protection/>
    </xf>
    <xf numFmtId="0" fontId="7" fillId="0" borderId="19" xfId="140" applyFont="1" applyBorder="1" applyAlignment="1">
      <alignment horizontal="center" vertical="center" wrapText="1"/>
      <protection/>
    </xf>
    <xf numFmtId="0" fontId="7" fillId="0" borderId="30" xfId="140" applyFont="1" applyBorder="1" applyAlignment="1">
      <alignment horizontal="center" vertical="center" wrapText="1"/>
      <protection/>
    </xf>
    <xf numFmtId="0" fontId="7" fillId="0" borderId="22" xfId="140" applyFont="1" applyBorder="1" applyAlignment="1">
      <alignment horizontal="center" vertical="center" wrapText="1"/>
      <protection/>
    </xf>
    <xf numFmtId="0" fontId="7" fillId="0" borderId="17" xfId="140" applyFont="1" applyBorder="1" applyAlignment="1">
      <alignment horizontal="center" vertical="center" wrapText="1"/>
      <protection/>
    </xf>
    <xf numFmtId="0" fontId="7" fillId="0" borderId="36" xfId="140" applyFont="1" applyBorder="1" applyAlignment="1">
      <alignment horizontal="center" vertical="center" wrapText="1"/>
      <protection/>
    </xf>
    <xf numFmtId="0" fontId="7" fillId="0" borderId="24" xfId="139" applyFont="1" applyBorder="1" applyAlignment="1">
      <alignment horizontal="center" vertical="center" wrapText="1"/>
      <protection/>
    </xf>
    <xf numFmtId="0" fontId="7" fillId="0" borderId="23" xfId="139" applyFont="1" applyBorder="1" applyAlignment="1">
      <alignment horizontal="center" vertical="center" wrapText="1"/>
      <protection/>
    </xf>
    <xf numFmtId="0" fontId="7" fillId="0" borderId="25" xfId="139" applyFont="1" applyBorder="1" applyAlignment="1">
      <alignment horizontal="center" vertical="center" wrapText="1"/>
      <protection/>
    </xf>
    <xf numFmtId="0" fontId="3" fillId="15" borderId="20" xfId="140" applyFont="1" applyFill="1" applyBorder="1" applyAlignment="1">
      <alignment horizontal="center" vertical="center" wrapText="1"/>
      <protection/>
    </xf>
    <xf numFmtId="0" fontId="3" fillId="15" borderId="0" xfId="140" applyFont="1" applyFill="1" applyBorder="1" applyAlignment="1">
      <alignment horizontal="center" vertical="center" wrapText="1"/>
      <protection/>
    </xf>
    <xf numFmtId="0" fontId="3" fillId="15" borderId="31" xfId="140" applyFont="1" applyFill="1" applyBorder="1" applyAlignment="1">
      <alignment horizontal="center" vertical="center" wrapText="1"/>
      <protection/>
    </xf>
    <xf numFmtId="0" fontId="3" fillId="15" borderId="29" xfId="140" applyFont="1" applyFill="1" applyBorder="1" applyAlignment="1">
      <alignment horizontal="center" vertical="center" wrapText="1"/>
      <protection/>
    </xf>
    <xf numFmtId="0" fontId="3" fillId="15" borderId="26" xfId="140" applyFont="1" applyFill="1" applyBorder="1" applyAlignment="1">
      <alignment horizontal="center" vertical="center" wrapText="1"/>
      <protection/>
    </xf>
    <xf numFmtId="0" fontId="3" fillId="15" borderId="27" xfId="140" applyFont="1" applyFill="1" applyBorder="1" applyAlignment="1">
      <alignment horizontal="center" vertical="center" wrapText="1"/>
      <protection/>
    </xf>
    <xf numFmtId="0" fontId="4" fillId="0" borderId="0" xfId="140" applyFont="1" applyAlignment="1">
      <alignment horizontal="center"/>
      <protection/>
    </xf>
    <xf numFmtId="0" fontId="0" fillId="0" borderId="23" xfId="140" applyFont="1" applyBorder="1" applyAlignment="1">
      <alignment horizontal="center"/>
      <protection/>
    </xf>
    <xf numFmtId="0" fontId="0" fillId="0" borderId="25" xfId="140" applyFont="1" applyBorder="1" applyAlignment="1">
      <alignment horizontal="center"/>
      <protection/>
    </xf>
    <xf numFmtId="0" fontId="0" fillId="0" borderId="28" xfId="140" applyFont="1" applyBorder="1" applyAlignment="1">
      <alignment horizontal="center"/>
      <protection/>
    </xf>
    <xf numFmtId="0" fontId="7" fillId="0" borderId="0" xfId="140" applyFont="1" applyBorder="1" applyAlignment="1">
      <alignment horizontal="center"/>
      <protection/>
    </xf>
    <xf numFmtId="0" fontId="3" fillId="0" borderId="0" xfId="140" applyFont="1" applyBorder="1" applyAlignment="1">
      <alignment horizontal="center"/>
      <protection/>
    </xf>
    <xf numFmtId="14" fontId="4" fillId="0" borderId="21" xfId="140" applyNumberFormat="1" applyFont="1" applyBorder="1" applyAlignment="1" applyProtection="1">
      <alignment horizontal="center" vertical="center" wrapText="1"/>
      <protection locked="0"/>
    </xf>
    <xf numFmtId="14" fontId="4" fillId="0" borderId="19" xfId="140" applyNumberFormat="1" applyFont="1" applyBorder="1" applyAlignment="1" applyProtection="1">
      <alignment horizontal="center" vertical="center" wrapText="1"/>
      <protection locked="0"/>
    </xf>
    <xf numFmtId="14" fontId="4" fillId="0" borderId="30" xfId="140" applyNumberFormat="1" applyFont="1" applyBorder="1" applyAlignment="1" applyProtection="1">
      <alignment horizontal="center" vertical="center" wrapText="1"/>
      <protection locked="0"/>
    </xf>
    <xf numFmtId="14" fontId="4" fillId="0" borderId="20" xfId="140" applyNumberFormat="1" applyFont="1" applyBorder="1" applyAlignment="1" applyProtection="1">
      <alignment horizontal="center" vertical="center" wrapText="1"/>
      <protection locked="0"/>
    </xf>
    <xf numFmtId="14" fontId="4" fillId="0" borderId="0" xfId="140" applyNumberFormat="1" applyFont="1" applyBorder="1" applyAlignment="1" applyProtection="1">
      <alignment horizontal="center" vertical="center" wrapText="1"/>
      <protection locked="0"/>
    </xf>
    <xf numFmtId="14" fontId="4" fillId="0" borderId="31" xfId="140" applyNumberFormat="1" applyFont="1" applyBorder="1" applyAlignment="1" applyProtection="1">
      <alignment horizontal="center" vertical="center" wrapText="1"/>
      <protection locked="0"/>
    </xf>
    <xf numFmtId="14" fontId="4" fillId="0" borderId="22" xfId="140" applyNumberFormat="1" applyFont="1" applyBorder="1" applyAlignment="1" applyProtection="1">
      <alignment horizontal="center" vertical="center" wrapText="1"/>
      <protection locked="0"/>
    </xf>
    <xf numFmtId="14" fontId="4" fillId="0" borderId="17" xfId="140" applyNumberFormat="1" applyFont="1" applyBorder="1" applyAlignment="1" applyProtection="1">
      <alignment horizontal="center" vertical="center" wrapText="1"/>
      <protection locked="0"/>
    </xf>
    <xf numFmtId="14" fontId="4" fillId="0" borderId="36" xfId="140" applyNumberFormat="1" applyFont="1" applyBorder="1" applyAlignment="1" applyProtection="1">
      <alignment horizontal="center" vertical="center" wrapText="1"/>
      <protection locked="0"/>
    </xf>
    <xf numFmtId="0" fontId="8" fillId="0" borderId="0" xfId="135" applyFont="1" applyAlignment="1">
      <alignment horizontal="center"/>
      <protection/>
    </xf>
    <xf numFmtId="0" fontId="0" fillId="0" borderId="21" xfId="135" applyBorder="1" applyAlignment="1">
      <alignment horizontal="center" vertical="center"/>
      <protection/>
    </xf>
    <xf numFmtId="0" fontId="0" fillId="0" borderId="30" xfId="135" applyBorder="1" applyAlignment="1">
      <alignment horizontal="center" vertical="center"/>
      <protection/>
    </xf>
    <xf numFmtId="0" fontId="0" fillId="15" borderId="23" xfId="135" applyFont="1" applyFill="1" applyBorder="1" applyAlignment="1">
      <alignment horizontal="center" vertical="center" shrinkToFit="1"/>
      <protection/>
    </xf>
    <xf numFmtId="0" fontId="0" fillId="15" borderId="25" xfId="135" applyFont="1" applyFill="1" applyBorder="1" applyAlignment="1">
      <alignment horizontal="center" vertical="center" shrinkToFit="1"/>
      <protection/>
    </xf>
    <xf numFmtId="0" fontId="0" fillId="15" borderId="28" xfId="135" applyFont="1" applyFill="1" applyBorder="1" applyAlignment="1">
      <alignment horizontal="center" vertical="center" shrinkToFit="1"/>
      <protection/>
    </xf>
    <xf numFmtId="0" fontId="3" fillId="0" borderId="22" xfId="135" applyFont="1" applyBorder="1" applyAlignment="1">
      <alignment horizontal="center" vertical="center"/>
      <protection/>
    </xf>
    <xf numFmtId="0" fontId="3" fillId="0" borderId="36" xfId="135" applyFont="1" applyBorder="1" applyAlignment="1">
      <alignment horizontal="center" vertical="center"/>
      <protection/>
    </xf>
    <xf numFmtId="0" fontId="0" fillId="15" borderId="21" xfId="135" applyFont="1" applyFill="1" applyBorder="1" applyAlignment="1">
      <alignment horizontal="center" wrapText="1"/>
      <protection/>
    </xf>
    <xf numFmtId="0" fontId="0" fillId="15" borderId="19" xfId="135" applyFill="1" applyBorder="1" applyAlignment="1">
      <alignment horizontal="center" wrapText="1"/>
      <protection/>
    </xf>
    <xf numFmtId="0" fontId="0" fillId="15" borderId="30" xfId="135" applyFill="1" applyBorder="1" applyAlignment="1">
      <alignment horizontal="center" wrapText="1"/>
      <protection/>
    </xf>
    <xf numFmtId="0" fontId="3" fillId="0" borderId="0" xfId="135" applyFont="1" applyAlignment="1">
      <alignment horizontal="center"/>
      <protection/>
    </xf>
    <xf numFmtId="0" fontId="52" fillId="0" borderId="23" xfId="135" applyFont="1" applyBorder="1" applyAlignment="1">
      <alignment horizontal="center" vertical="center" shrinkToFit="1"/>
      <protection/>
    </xf>
    <xf numFmtId="0" fontId="52" fillId="0" borderId="25" xfId="135" applyFont="1" applyBorder="1" applyAlignment="1">
      <alignment horizontal="center" vertical="center" shrinkToFit="1"/>
      <protection/>
    </xf>
    <xf numFmtId="0" fontId="52" fillId="0" borderId="28" xfId="135" applyFont="1" applyBorder="1" applyAlignment="1">
      <alignment horizontal="center" vertical="center" shrinkToFit="1"/>
      <protection/>
    </xf>
    <xf numFmtId="0" fontId="6" fillId="0" borderId="0" xfId="135" applyFont="1" applyAlignment="1">
      <alignment horizontal="center" vertical="center" wrapText="1"/>
      <protection/>
    </xf>
    <xf numFmtId="0" fontId="3" fillId="0" borderId="19" xfId="135" applyFont="1" applyBorder="1" applyAlignment="1">
      <alignment horizontal="center" vertical="top" wrapText="1"/>
      <protection/>
    </xf>
    <xf numFmtId="0" fontId="0" fillId="15" borderId="24" xfId="135" applyFont="1" applyFill="1" applyBorder="1" applyAlignment="1">
      <alignment horizontal="center" vertical="center" shrinkToFit="1"/>
      <protection/>
    </xf>
    <xf numFmtId="0" fontId="6" fillId="0" borderId="24" xfId="135" applyFont="1" applyBorder="1" applyAlignment="1">
      <alignment horizontal="center" vertical="center" shrinkToFit="1"/>
      <protection/>
    </xf>
    <xf numFmtId="0" fontId="6" fillId="0" borderId="24" xfId="135" applyFont="1" applyBorder="1" applyAlignment="1">
      <alignment horizontal="center" shrinkToFit="1"/>
      <protection/>
    </xf>
    <xf numFmtId="0" fontId="0" fillId="0" borderId="0" xfId="135" applyAlignment="1">
      <alignment horizontal="center" vertical="center" wrapText="1"/>
      <protection/>
    </xf>
    <xf numFmtId="0" fontId="8" fillId="0" borderId="31" xfId="135" applyFont="1" applyBorder="1" applyAlignment="1">
      <alignment horizontal="center"/>
      <protection/>
    </xf>
    <xf numFmtId="0" fontId="0" fillId="0" borderId="21" xfId="135" applyFill="1" applyBorder="1" applyAlignment="1">
      <alignment horizontal="center" vertical="center"/>
      <protection/>
    </xf>
    <xf numFmtId="0" fontId="0" fillId="0" borderId="30" xfId="135" applyFill="1" applyBorder="1" applyAlignment="1">
      <alignment horizontal="center" vertical="center"/>
      <protection/>
    </xf>
    <xf numFmtId="0" fontId="0" fillId="15" borderId="19" xfId="135" applyFont="1" applyFill="1" applyBorder="1" applyAlignment="1">
      <alignment horizontal="center" wrapText="1"/>
      <protection/>
    </xf>
    <xf numFmtId="0" fontId="0" fillId="15" borderId="30" xfId="135" applyFont="1" applyFill="1" applyBorder="1" applyAlignment="1">
      <alignment horizontal="center" wrapText="1"/>
      <protection/>
    </xf>
    <xf numFmtId="0" fontId="6" fillId="0" borderId="21" xfId="135" applyFont="1" applyFill="1" applyBorder="1" applyAlignment="1">
      <alignment horizontal="center"/>
      <protection/>
    </xf>
    <xf numFmtId="0" fontId="6" fillId="0" borderId="30" xfId="135" applyFont="1" applyFill="1" applyBorder="1" applyAlignment="1">
      <alignment horizontal="center"/>
      <protection/>
    </xf>
    <xf numFmtId="0" fontId="0" fillId="0" borderId="21"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15" borderId="23" xfId="0" applyFont="1" applyFill="1" applyBorder="1" applyAlignment="1">
      <alignment horizontal="center" vertical="center" wrapText="1"/>
    </xf>
    <xf numFmtId="0" fontId="12" fillId="15" borderId="25" xfId="0" applyFont="1" applyFill="1" applyBorder="1" applyAlignment="1">
      <alignment horizontal="center" vertical="center" wrapText="1"/>
    </xf>
    <xf numFmtId="0" fontId="12" fillId="15" borderId="28" xfId="0" applyFont="1" applyFill="1" applyBorder="1" applyAlignment="1">
      <alignment horizontal="center" vertical="center" wrapText="1"/>
    </xf>
    <xf numFmtId="0" fontId="0" fillId="0" borderId="23"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0" xfId="0" applyFont="1" applyFill="1" applyBorder="1" applyAlignment="1">
      <alignment horizontal="center" wrapText="1" shrinkToFit="1"/>
    </xf>
    <xf numFmtId="0" fontId="0" fillId="0" borderId="0" xfId="0" applyFont="1" applyFill="1" applyBorder="1" applyAlignment="1">
      <alignment horizontal="center" shrinkToFit="1"/>
    </xf>
    <xf numFmtId="0" fontId="0" fillId="0" borderId="17" xfId="0" applyFont="1" applyFill="1" applyBorder="1" applyAlignment="1">
      <alignment horizontal="center" shrinkToFit="1"/>
    </xf>
    <xf numFmtId="0" fontId="6" fillId="0" borderId="0" xfId="0" applyFont="1" applyBorder="1" applyAlignment="1">
      <alignment horizontal="center" vertical="center"/>
    </xf>
    <xf numFmtId="0" fontId="6" fillId="0" borderId="31" xfId="0" applyFont="1" applyBorder="1" applyAlignment="1">
      <alignment horizontal="center" vertical="center"/>
    </xf>
    <xf numFmtId="14" fontId="0" fillId="0" borderId="23" xfId="0" applyNumberFormat="1" applyFont="1" applyBorder="1" applyAlignment="1">
      <alignment horizontal="center" vertical="center" shrinkToFit="1"/>
    </xf>
    <xf numFmtId="14" fontId="0" fillId="0" borderId="28" xfId="0" applyNumberFormat="1" applyFont="1" applyBorder="1" applyAlignment="1">
      <alignment horizontal="center" vertical="center" shrinkToFit="1"/>
    </xf>
    <xf numFmtId="0" fontId="3" fillId="0" borderId="22"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0" fontId="3" fillId="0" borderId="36" xfId="0" applyFont="1" applyBorder="1" applyAlignment="1" applyProtection="1">
      <alignment horizontal="center" vertical="center" shrinkToFit="1"/>
      <protection/>
    </xf>
    <xf numFmtId="0" fontId="8" fillId="0" borderId="31" xfId="0" applyFont="1" applyBorder="1" applyAlignment="1">
      <alignment horizontal="center" vertical="center" wrapText="1"/>
    </xf>
    <xf numFmtId="0" fontId="8" fillId="0" borderId="31" xfId="0" applyFont="1" applyBorder="1" applyAlignment="1">
      <alignment horizontal="center" vertical="center"/>
    </xf>
    <xf numFmtId="0" fontId="6" fillId="0" borderId="19" xfId="0" applyFont="1" applyBorder="1" applyAlignment="1" applyProtection="1">
      <alignment horizontal="center" shrinkToFit="1"/>
      <protection/>
    </xf>
    <xf numFmtId="0" fontId="6" fillId="0" borderId="30" xfId="0" applyFont="1" applyBorder="1" applyAlignment="1" applyProtection="1">
      <alignment horizontal="center" shrinkToFit="1"/>
      <protection/>
    </xf>
    <xf numFmtId="0" fontId="6" fillId="0" borderId="0" xfId="0" applyFont="1" applyBorder="1" applyAlignment="1" applyProtection="1">
      <alignment horizontal="center" shrinkToFit="1"/>
      <protection/>
    </xf>
    <xf numFmtId="0" fontId="6" fillId="0" borderId="31" xfId="0" applyFont="1" applyBorder="1" applyAlignment="1" applyProtection="1">
      <alignment horizontal="center" shrinkToFit="1"/>
      <protection/>
    </xf>
    <xf numFmtId="0" fontId="5" fillId="15" borderId="23" xfId="0" applyFont="1" applyFill="1" applyBorder="1" applyAlignment="1" applyProtection="1">
      <alignment horizontal="center" vertical="center" shrinkToFit="1"/>
      <protection/>
    </xf>
    <xf numFmtId="0" fontId="5" fillId="15" borderId="25" xfId="0" applyFont="1" applyFill="1" applyBorder="1" applyAlignment="1" applyProtection="1">
      <alignment horizontal="center" vertical="center" shrinkToFit="1"/>
      <protection/>
    </xf>
    <xf numFmtId="0" fontId="5" fillId="15" borderId="28" xfId="0" applyFont="1" applyFill="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31" xfId="0" applyFont="1" applyBorder="1" applyAlignment="1" applyProtection="1">
      <alignment horizontal="center" vertical="center" shrinkToFit="1"/>
      <protection/>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10" fillId="0" borderId="23" xfId="0" applyNumberFormat="1" applyFont="1" applyBorder="1" applyAlignment="1">
      <alignment horizontal="left" vertical="center" shrinkToFit="1"/>
    </xf>
    <xf numFmtId="49" fontId="10" fillId="0" borderId="25" xfId="0" applyNumberFormat="1" applyFont="1" applyBorder="1" applyAlignment="1">
      <alignment horizontal="left" vertical="center" shrinkToFit="1"/>
    </xf>
    <xf numFmtId="49" fontId="10" fillId="0" borderId="28" xfId="0" applyNumberFormat="1" applyFont="1" applyBorder="1" applyAlignment="1">
      <alignment horizontal="left" vertical="center" shrinkToFit="1"/>
    </xf>
    <xf numFmtId="0" fontId="0" fillId="0" borderId="0" xfId="0" applyAlignment="1">
      <alignment horizontal="left" vertical="center"/>
    </xf>
    <xf numFmtId="0" fontId="0" fillId="0" borderId="31" xfId="0" applyBorder="1" applyAlignment="1">
      <alignment horizontal="left" vertical="center"/>
    </xf>
    <xf numFmtId="0" fontId="0" fillId="0" borderId="0" xfId="0" applyFont="1" applyFill="1" applyBorder="1" applyAlignment="1">
      <alignment horizontal="center" wrapText="1" shrinkToFit="1"/>
    </xf>
    <xf numFmtId="0" fontId="0" fillId="0" borderId="17" xfId="0" applyFont="1" applyFill="1" applyBorder="1" applyAlignment="1">
      <alignment horizontal="center" wrapText="1" shrinkToFit="1"/>
    </xf>
    <xf numFmtId="0" fontId="63" fillId="0" borderId="0" xfId="0" applyFont="1" applyAlignment="1">
      <alignment horizontal="center" wrapText="1"/>
    </xf>
    <xf numFmtId="0" fontId="63" fillId="0" borderId="0" xfId="0" applyFont="1" applyAlignment="1">
      <alignment horizontal="center"/>
    </xf>
    <xf numFmtId="0" fontId="3" fillId="15" borderId="24" xfId="0" applyFont="1" applyFill="1" applyBorder="1" applyAlignment="1">
      <alignment horizontal="center" vertical="center"/>
    </xf>
    <xf numFmtId="0" fontId="10" fillId="0" borderId="24" xfId="0" applyFont="1" applyBorder="1" applyAlignment="1">
      <alignment horizontal="center" vertical="center" shrinkToFit="1"/>
    </xf>
    <xf numFmtId="0" fontId="7" fillId="15" borderId="23" xfId="137" applyFont="1" applyFill="1" applyBorder="1" applyAlignment="1">
      <alignment horizontal="center" vertical="center" shrinkToFit="1"/>
      <protection/>
    </xf>
    <xf numFmtId="0" fontId="7" fillId="15" borderId="28" xfId="137" applyFont="1" applyFill="1" applyBorder="1" applyAlignment="1">
      <alignment horizontal="center" vertical="center" shrinkToFit="1"/>
      <protection/>
    </xf>
    <xf numFmtId="1" fontId="10" fillId="0" borderId="23" xfId="0" applyNumberFormat="1" applyFont="1" applyBorder="1" applyAlignment="1">
      <alignment horizontal="left" vertical="center" shrinkToFit="1"/>
    </xf>
    <xf numFmtId="1" fontId="10" fillId="0" borderId="28" xfId="0" applyNumberFormat="1" applyFont="1" applyBorder="1" applyAlignment="1">
      <alignment horizontal="left" vertical="center" shrinkToFit="1"/>
    </xf>
    <xf numFmtId="0" fontId="6" fillId="0" borderId="23" xfId="137" applyFont="1" applyBorder="1" applyAlignment="1">
      <alignment horizontal="center" vertical="center" shrinkToFit="1"/>
      <protection/>
    </xf>
    <xf numFmtId="0" fontId="6" fillId="0" borderId="28" xfId="137" applyFont="1" applyBorder="1" applyAlignment="1">
      <alignment horizontal="center" vertical="center" shrinkToFit="1"/>
      <protection/>
    </xf>
    <xf numFmtId="14" fontId="10" fillId="0" borderId="23" xfId="0" applyNumberFormat="1" applyFont="1" applyBorder="1" applyAlignment="1">
      <alignment horizontal="left" vertical="center" shrinkToFit="1"/>
    </xf>
    <xf numFmtId="14" fontId="10" fillId="0" borderId="28" xfId="0" applyNumberFormat="1" applyFont="1" applyBorder="1" applyAlignment="1">
      <alignment horizontal="left" vertical="center" shrinkToFit="1"/>
    </xf>
    <xf numFmtId="0" fontId="0" fillId="0" borderId="23" xfId="137" applyFont="1" applyBorder="1" applyAlignment="1">
      <alignment horizontal="center" vertical="center" shrinkToFit="1"/>
      <protection/>
    </xf>
    <xf numFmtId="0" fontId="0" fillId="0" borderId="28" xfId="137" applyFont="1" applyBorder="1" applyAlignment="1">
      <alignment horizontal="center" vertical="center" shrinkToFit="1"/>
      <protection/>
    </xf>
    <xf numFmtId="0" fontId="6" fillId="0" borderId="0" xfId="0" applyFont="1" applyAlignment="1">
      <alignment horizontal="center" vertical="center"/>
    </xf>
    <xf numFmtId="0" fontId="3" fillId="15" borderId="24" xfId="0" applyFont="1" applyFill="1" applyBorder="1" applyAlignment="1">
      <alignment horizontal="center" vertical="center" wrapText="1"/>
    </xf>
    <xf numFmtId="0" fontId="7" fillId="0" borderId="0" xfId="0" applyFont="1" applyBorder="1" applyAlignment="1">
      <alignment horizontal="center"/>
    </xf>
    <xf numFmtId="0" fontId="0" fillId="0" borderId="2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6" xfId="0" applyFont="1" applyBorder="1" applyAlignment="1">
      <alignment horizontal="center" vertical="center" shrinkToFit="1"/>
    </xf>
    <xf numFmtId="0" fontId="7" fillId="15" borderId="23" xfId="0" applyFont="1" applyFill="1" applyBorder="1" applyAlignment="1">
      <alignment horizontal="center" vertical="center" shrinkToFit="1"/>
    </xf>
    <xf numFmtId="0" fontId="7" fillId="15" borderId="28" xfId="0" applyFont="1" applyFill="1" applyBorder="1" applyAlignment="1">
      <alignment horizontal="center" vertical="center" shrinkToFit="1"/>
    </xf>
    <xf numFmtId="0" fontId="6" fillId="0" borderId="29" xfId="0" applyFont="1" applyBorder="1" applyAlignment="1" applyProtection="1">
      <alignment horizontal="center" vertical="center" shrinkToFit="1"/>
      <protection/>
    </xf>
    <xf numFmtId="0" fontId="6" fillId="0" borderId="26" xfId="0" applyFont="1" applyBorder="1" applyAlignment="1" applyProtection="1">
      <alignment horizontal="center" vertical="center" shrinkToFit="1"/>
      <protection/>
    </xf>
    <xf numFmtId="0" fontId="6" fillId="0" borderId="36" xfId="0" applyFont="1" applyBorder="1" applyAlignment="1" applyProtection="1">
      <alignment horizontal="center" shrinkToFit="1"/>
      <protection/>
    </xf>
    <xf numFmtId="0" fontId="6" fillId="0" borderId="27" xfId="0" applyFont="1" applyBorder="1" applyAlignment="1" applyProtection="1">
      <alignment horizontal="center" shrinkToFit="1"/>
      <protection/>
    </xf>
    <xf numFmtId="0" fontId="6" fillId="0" borderId="29" xfId="0" applyFont="1" applyBorder="1" applyAlignment="1" applyProtection="1">
      <alignment horizontal="center" shrinkToFit="1"/>
      <protection/>
    </xf>
    <xf numFmtId="0" fontId="0" fillId="0" borderId="24"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27" xfId="0" applyFont="1" applyBorder="1" applyAlignment="1">
      <alignment horizontal="center" vertical="center" shrinkToFit="1"/>
    </xf>
    <xf numFmtId="0" fontId="7" fillId="15" borderId="24" xfId="0" applyFont="1" applyFill="1" applyBorder="1" applyAlignment="1">
      <alignment horizontal="center" vertical="center" shrinkToFit="1"/>
    </xf>
    <xf numFmtId="0" fontId="3" fillId="15" borderId="21" xfId="0" applyFont="1" applyFill="1" applyBorder="1" applyAlignment="1">
      <alignment horizontal="center" vertical="center" wrapText="1"/>
    </xf>
    <xf numFmtId="0" fontId="3" fillId="15" borderId="19"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3" fillId="15" borderId="17" xfId="0" applyFont="1" applyFill="1" applyBorder="1" applyAlignment="1">
      <alignment horizontal="center" vertical="center" wrapText="1"/>
    </xf>
    <xf numFmtId="0" fontId="3" fillId="15" borderId="36" xfId="0" applyFont="1" applyFill="1" applyBorder="1" applyAlignment="1">
      <alignment horizontal="center" vertical="center" wrapText="1"/>
    </xf>
    <xf numFmtId="0" fontId="3" fillId="0" borderId="22" xfId="0" applyNumberFormat="1" applyFont="1" applyBorder="1" applyAlignment="1" applyProtection="1">
      <alignment horizontal="center" vertical="center" shrinkToFit="1"/>
      <protection/>
    </xf>
    <xf numFmtId="0" fontId="3" fillId="0" borderId="36" xfId="0" applyNumberFormat="1" applyFont="1" applyBorder="1" applyAlignment="1" applyProtection="1">
      <alignment horizontal="center" vertical="center"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3" fillId="0" borderId="17" xfId="0" applyNumberFormat="1" applyFont="1" applyBorder="1" applyAlignment="1">
      <alignment horizontal="left" vertical="center"/>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3" fillId="0" borderId="0" xfId="0" applyNumberFormat="1" applyFont="1" applyBorder="1" applyAlignment="1">
      <alignment horizontal="left" vertical="center"/>
    </xf>
    <xf numFmtId="0" fontId="0" fillId="0" borderId="20"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2" xfId="0" applyFill="1" applyBorder="1" applyAlignment="1" applyProtection="1">
      <alignment horizontal="center" shrinkToFit="1"/>
      <protection/>
    </xf>
    <xf numFmtId="0" fontId="0" fillId="0" borderId="17" xfId="0" applyFill="1" applyBorder="1" applyAlignment="1" applyProtection="1">
      <alignment horizontal="center" shrinkToFit="1"/>
      <protection/>
    </xf>
    <xf numFmtId="0" fontId="0" fillId="0" borderId="19"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15" borderId="23" xfId="0" applyNumberFormat="1" applyFont="1" applyFill="1" applyBorder="1" applyAlignment="1">
      <alignment horizontal="center" vertical="center" shrinkToFit="1"/>
    </xf>
    <xf numFmtId="0" fontId="0" fillId="15" borderId="28" xfId="0" applyNumberFormat="1" applyFont="1" applyFill="1" applyBorder="1" applyAlignment="1">
      <alignment horizontal="center" vertical="center" shrinkToFit="1"/>
    </xf>
    <xf numFmtId="0" fontId="5" fillId="0" borderId="17" xfId="0" applyNumberFormat="1" applyFont="1" applyBorder="1" applyAlignment="1">
      <alignment horizontal="center" wrapText="1"/>
    </xf>
    <xf numFmtId="0" fontId="6" fillId="0" borderId="23" xfId="0" applyNumberFormat="1" applyFont="1" applyBorder="1" applyAlignment="1">
      <alignment horizontal="center" vertical="center" shrinkToFit="1"/>
    </xf>
    <xf numFmtId="0" fontId="6" fillId="0" borderId="28" xfId="0" applyNumberFormat="1" applyFont="1" applyBorder="1" applyAlignment="1">
      <alignment horizontal="center" vertical="center" shrinkToFit="1"/>
    </xf>
    <xf numFmtId="0" fontId="6" fillId="0" borderId="23" xfId="0" applyNumberFormat="1" applyFont="1" applyBorder="1" applyAlignment="1">
      <alignment horizontal="center" vertical="center" shrinkToFit="1"/>
    </xf>
    <xf numFmtId="0" fontId="6" fillId="0" borderId="28" xfId="0" applyNumberFormat="1" applyFont="1" applyBorder="1" applyAlignment="1">
      <alignment horizontal="center" vertical="center" shrinkToFit="1"/>
    </xf>
    <xf numFmtId="0" fontId="3" fillId="0" borderId="19" xfId="0" applyNumberFormat="1" applyFont="1" applyBorder="1" applyAlignment="1">
      <alignment horizontal="left" vertical="center"/>
    </xf>
    <xf numFmtId="0" fontId="0" fillId="0" borderId="19"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7" xfId="0" applyFont="1" applyFill="1" applyBorder="1" applyAlignment="1" applyProtection="1">
      <alignment horizontal="center" vertical="top" shrinkToFit="1"/>
      <protection locked="0"/>
    </xf>
    <xf numFmtId="14" fontId="3" fillId="0" borderId="20"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left" vertical="center" shrinkToFit="1"/>
      <protection/>
    </xf>
    <xf numFmtId="0" fontId="0" fillId="0" borderId="0" xfId="0" applyFont="1" applyFill="1" applyBorder="1" applyAlignment="1">
      <alignment horizontal="center" shrinkToFit="1"/>
    </xf>
    <xf numFmtId="0" fontId="3" fillId="0" borderId="21" xfId="0" applyNumberFormat="1" applyFont="1" applyBorder="1" applyAlignment="1">
      <alignment horizontal="left" vertical="center"/>
    </xf>
    <xf numFmtId="0" fontId="3" fillId="0" borderId="30" xfId="0" applyNumberFormat="1" applyFont="1" applyBorder="1" applyAlignment="1">
      <alignment horizontal="left" vertical="center"/>
    </xf>
    <xf numFmtId="0" fontId="0" fillId="0" borderId="30" xfId="0" applyFont="1" applyFill="1" applyBorder="1" applyAlignment="1" applyProtection="1">
      <alignment horizontal="left" shrinkToFit="1"/>
      <protection/>
    </xf>
    <xf numFmtId="0" fontId="0" fillId="0" borderId="36" xfId="0" applyFont="1" applyFill="1" applyBorder="1" applyAlignment="1" applyProtection="1">
      <alignment horizontal="left" shrinkToFit="1"/>
      <protection/>
    </xf>
    <xf numFmtId="0" fontId="5" fillId="15" borderId="23" xfId="0" applyNumberFormat="1" applyFont="1" applyFill="1" applyBorder="1" applyAlignment="1" applyProtection="1">
      <alignment horizontal="center" vertical="center" shrinkToFit="1"/>
      <protection/>
    </xf>
    <xf numFmtId="0" fontId="5" fillId="15" borderId="28" xfId="0" applyNumberFormat="1" applyFont="1" applyFill="1" applyBorder="1" applyAlignment="1" applyProtection="1">
      <alignment horizontal="center" vertical="center" shrinkToFit="1"/>
      <protection/>
    </xf>
    <xf numFmtId="0" fontId="6" fillId="0" borderId="26" xfId="0" applyNumberFormat="1" applyFont="1" applyBorder="1" applyAlignment="1" applyProtection="1">
      <alignment horizontal="center" shrinkToFit="1"/>
      <protection/>
    </xf>
    <xf numFmtId="0" fontId="3" fillId="0" borderId="21" xfId="0" applyNumberFormat="1" applyFont="1" applyBorder="1" applyAlignment="1" applyProtection="1">
      <alignment horizontal="center" vertical="center" shrinkToFit="1"/>
      <protection/>
    </xf>
    <xf numFmtId="0" fontId="3" fillId="0" borderId="30" xfId="0" applyNumberFormat="1" applyFont="1" applyBorder="1" applyAlignment="1" applyProtection="1">
      <alignment horizontal="center" vertical="center" shrinkToFit="1"/>
      <protection/>
    </xf>
    <xf numFmtId="0" fontId="3" fillId="0" borderId="20" xfId="0" applyNumberFormat="1" applyFont="1" applyBorder="1" applyAlignment="1" applyProtection="1">
      <alignment horizontal="center" vertical="center" shrinkToFit="1"/>
      <protection/>
    </xf>
    <xf numFmtId="0" fontId="3" fillId="0" borderId="31" xfId="0" applyNumberFormat="1" applyFont="1" applyBorder="1" applyAlignment="1" applyProtection="1">
      <alignment horizontal="center" vertical="center" shrinkToFit="1"/>
      <protection/>
    </xf>
    <xf numFmtId="0" fontId="5" fillId="15" borderId="25" xfId="0" applyNumberFormat="1" applyFont="1" applyFill="1" applyBorder="1" applyAlignment="1" applyProtection="1">
      <alignment horizontal="center" vertical="center" shrinkToFit="1"/>
      <protection/>
    </xf>
    <xf numFmtId="0" fontId="3" fillId="0" borderId="22" xfId="0" applyNumberFormat="1" applyFont="1" applyBorder="1" applyAlignment="1">
      <alignment horizontal="left" vertical="center"/>
    </xf>
    <xf numFmtId="0" fontId="3" fillId="0" borderId="36" xfId="0" applyNumberFormat="1" applyFont="1" applyBorder="1" applyAlignment="1">
      <alignment horizontal="left" vertical="center"/>
    </xf>
    <xf numFmtId="0" fontId="0" fillId="9" borderId="20" xfId="0" applyNumberFormat="1" applyFont="1" applyFill="1" applyBorder="1" applyAlignment="1" applyProtection="1">
      <alignment horizontal="center" shrinkToFit="1"/>
      <protection/>
    </xf>
    <xf numFmtId="0" fontId="0" fillId="9" borderId="22" xfId="0" applyNumberFormat="1" applyFont="1" applyFill="1" applyBorder="1" applyAlignment="1" applyProtection="1">
      <alignment horizontal="center" shrinkToFit="1"/>
      <protection/>
    </xf>
    <xf numFmtId="0" fontId="0" fillId="9" borderId="26" xfId="0" applyNumberFormat="1" applyFont="1" applyFill="1" applyBorder="1" applyAlignment="1" applyProtection="1">
      <alignment horizontal="center" shrinkToFit="1"/>
      <protection locked="0"/>
    </xf>
    <xf numFmtId="0" fontId="0" fillId="0" borderId="31" xfId="0" applyFill="1" applyBorder="1" applyAlignment="1" applyProtection="1">
      <alignment horizontal="center" shrinkToFit="1"/>
      <protection/>
    </xf>
    <xf numFmtId="0" fontId="0" fillId="0" borderId="36" xfId="0" applyFill="1" applyBorder="1" applyAlignment="1" applyProtection="1">
      <alignment horizontal="center" shrinkToFit="1"/>
      <protection/>
    </xf>
    <xf numFmtId="0" fontId="0" fillId="0" borderId="26" xfId="0" applyNumberFormat="1" applyFont="1" applyBorder="1" applyAlignment="1" applyProtection="1">
      <alignment horizontal="center" shrinkToFit="1"/>
      <protection/>
    </xf>
    <xf numFmtId="0" fontId="0" fillId="0" borderId="27" xfId="0" applyNumberFormat="1" applyFont="1" applyBorder="1" applyAlignment="1" applyProtection="1">
      <alignment horizontal="center" shrinkToFit="1"/>
      <protection/>
    </xf>
    <xf numFmtId="0" fontId="0" fillId="0" borderId="26" xfId="0" applyNumberFormat="1" applyFont="1" applyBorder="1" applyAlignment="1" applyProtection="1">
      <alignment horizontal="center" shrinkToFit="1"/>
      <protection/>
    </xf>
    <xf numFmtId="0" fontId="0" fillId="0" borderId="27" xfId="0" applyNumberFormat="1" applyFont="1" applyBorder="1" applyAlignment="1" applyProtection="1">
      <alignment horizontal="center" shrinkToFit="1"/>
      <protection/>
    </xf>
    <xf numFmtId="0" fontId="6" fillId="0" borderId="26" xfId="0" applyNumberFormat="1" applyFont="1" applyBorder="1" applyAlignment="1">
      <alignment horizontal="center" vertical="center" textRotation="90" shrinkToFit="1"/>
    </xf>
    <xf numFmtId="0" fontId="6" fillId="0" borderId="27" xfId="0" applyNumberFormat="1" applyFont="1" applyBorder="1" applyAlignment="1">
      <alignment horizontal="center" vertical="center" textRotation="90" shrinkToFit="1"/>
    </xf>
    <xf numFmtId="0" fontId="0" fillId="0" borderId="26" xfId="0" applyNumberFormat="1" applyFont="1" applyBorder="1" applyAlignment="1" applyProtection="1" quotePrefix="1">
      <alignment horizontal="center" shrinkToFit="1"/>
      <protection/>
    </xf>
    <xf numFmtId="0" fontId="6" fillId="0" borderId="60" xfId="0" applyNumberFormat="1" applyFont="1" applyBorder="1" applyAlignment="1">
      <alignment horizontal="center" vertical="center" textRotation="90" shrinkToFit="1"/>
    </xf>
    <xf numFmtId="0" fontId="0" fillId="9" borderId="19" xfId="0" applyNumberFormat="1" applyFont="1" applyFill="1" applyBorder="1" applyAlignment="1" applyProtection="1">
      <alignment horizontal="center" vertical="top" shrinkToFit="1"/>
      <protection/>
    </xf>
    <xf numFmtId="0" fontId="0" fillId="9" borderId="0" xfId="0" applyNumberFormat="1" applyFont="1" applyFill="1" applyBorder="1" applyAlignment="1" applyProtection="1">
      <alignment horizontal="center" vertical="top" shrinkToFit="1"/>
      <protection/>
    </xf>
    <xf numFmtId="0" fontId="0" fillId="0" borderId="0" xfId="0" applyNumberFormat="1" applyFont="1" applyBorder="1" applyAlignment="1" applyProtection="1">
      <alignment horizontal="center" shrinkToFit="1"/>
      <protection/>
    </xf>
    <xf numFmtId="0" fontId="3" fillId="0" borderId="0" xfId="0" applyNumberFormat="1" applyFont="1" applyBorder="1" applyAlignment="1">
      <alignment horizontal="center"/>
    </xf>
    <xf numFmtId="0" fontId="0" fillId="0" borderId="0" xfId="0" applyFont="1" applyFill="1" applyBorder="1" applyAlignment="1" applyProtection="1">
      <alignment horizontal="left" shrinkToFit="1"/>
      <protection/>
    </xf>
    <xf numFmtId="0" fontId="0" fillId="0" borderId="0" xfId="0" applyNumberFormat="1" applyFont="1" applyBorder="1" applyAlignment="1">
      <alignment horizontal="center" vertical="center" wrapText="1"/>
    </xf>
    <xf numFmtId="0" fontId="6" fillId="0" borderId="0" xfId="0" applyNumberFormat="1" applyFont="1" applyAlignment="1">
      <alignment horizontal="center" wrapText="1"/>
    </xf>
    <xf numFmtId="0" fontId="10" fillId="0" borderId="0" xfId="0" applyNumberFormat="1" applyFont="1" applyAlignment="1">
      <alignment horizontal="center" vertical="center"/>
    </xf>
    <xf numFmtId="0" fontId="3" fillId="15" borderId="23" xfId="0" applyNumberFormat="1" applyFont="1" applyFill="1" applyBorder="1" applyAlignment="1">
      <alignment horizontal="center" vertical="center"/>
    </xf>
    <xf numFmtId="0" fontId="3" fillId="15" borderId="25" xfId="0" applyNumberFormat="1" applyFont="1" applyFill="1" applyBorder="1" applyAlignment="1">
      <alignment horizontal="center" vertical="center"/>
    </xf>
    <xf numFmtId="0" fontId="3" fillId="15" borderId="28" xfId="0" applyNumberFormat="1" applyFont="1" applyFill="1" applyBorder="1" applyAlignment="1">
      <alignment horizontal="center" vertical="center"/>
    </xf>
    <xf numFmtId="0" fontId="34" fillId="0" borderId="23" xfId="0" applyNumberFormat="1" applyFont="1" applyBorder="1" applyAlignment="1">
      <alignment horizontal="center" vertical="center" shrinkToFit="1"/>
    </xf>
    <xf numFmtId="0" fontId="34" fillId="0" borderId="25" xfId="0" applyNumberFormat="1" applyFont="1" applyBorder="1" applyAlignment="1">
      <alignment horizontal="center" vertical="center" shrinkToFit="1"/>
    </xf>
    <xf numFmtId="0" fontId="34" fillId="0" borderId="28" xfId="0" applyNumberFormat="1" applyFont="1" applyBorder="1" applyAlignment="1">
      <alignment horizontal="center" vertical="center" shrinkToFit="1"/>
    </xf>
    <xf numFmtId="0" fontId="5" fillId="15" borderId="25" xfId="0" applyNumberFormat="1" applyFont="1" applyFill="1" applyBorder="1" applyAlignment="1">
      <alignment horizontal="left" vertical="center"/>
    </xf>
    <xf numFmtId="0" fontId="3" fillId="0" borderId="0"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15" borderId="24" xfId="0" applyNumberFormat="1" applyFont="1" applyFill="1" applyBorder="1" applyAlignment="1">
      <alignment horizontal="center" vertical="center" shrinkToFit="1"/>
    </xf>
    <xf numFmtId="0" fontId="6" fillId="0" borderId="27" xfId="0" applyNumberFormat="1" applyFont="1" applyBorder="1" applyAlignment="1">
      <alignment horizontal="center" vertical="center" shrinkToFit="1"/>
    </xf>
    <xf numFmtId="0" fontId="3" fillId="0" borderId="0" xfId="0" applyNumberFormat="1" applyFont="1" applyBorder="1" applyAlignment="1">
      <alignment horizontal="right"/>
    </xf>
    <xf numFmtId="0" fontId="12" fillId="0" borderId="0" xfId="0" applyNumberFormat="1" applyFont="1" applyBorder="1" applyAlignment="1">
      <alignment horizontal="center" shrinkToFit="1"/>
    </xf>
    <xf numFmtId="0" fontId="12" fillId="0" borderId="19" xfId="0" applyNumberFormat="1" applyFont="1" applyFill="1" applyBorder="1" applyAlignment="1" applyProtection="1">
      <alignment horizontal="center" vertical="top" shrinkToFit="1"/>
      <protection locked="0"/>
    </xf>
    <xf numFmtId="0" fontId="12" fillId="0" borderId="30" xfId="0" applyNumberFormat="1" applyFont="1" applyFill="1" applyBorder="1" applyAlignment="1" applyProtection="1">
      <alignment horizontal="center" vertical="top" shrinkToFit="1"/>
      <protection locked="0"/>
    </xf>
    <xf numFmtId="0" fontId="12" fillId="0" borderId="0" xfId="0" applyNumberFormat="1" applyFont="1" applyFill="1" applyBorder="1" applyAlignment="1" applyProtection="1">
      <alignment horizontal="center" vertical="top" shrinkToFit="1"/>
      <protection/>
    </xf>
    <xf numFmtId="0" fontId="12" fillId="0" borderId="31" xfId="0" applyNumberFormat="1" applyFont="1" applyFill="1" applyBorder="1" applyAlignment="1" applyProtection="1">
      <alignment horizontal="center" vertical="top" shrinkToFit="1"/>
      <protection/>
    </xf>
    <xf numFmtId="49" fontId="12" fillId="0" borderId="0" xfId="0" applyNumberFormat="1" applyFont="1" applyFill="1" applyBorder="1" applyAlignment="1">
      <alignment horizontal="center" shrinkToFit="1"/>
    </xf>
    <xf numFmtId="49" fontId="12" fillId="0" borderId="31" xfId="0" applyNumberFormat="1" applyFont="1" applyFill="1" applyBorder="1" applyAlignment="1">
      <alignment horizontal="center" shrinkToFit="1"/>
    </xf>
    <xf numFmtId="0" fontId="12" fillId="0" borderId="20" xfId="0" applyNumberFormat="1" applyFont="1" applyFill="1" applyBorder="1" applyAlignment="1" applyProtection="1">
      <alignment horizontal="center" shrinkToFit="1"/>
      <protection/>
    </xf>
    <xf numFmtId="0" fontId="12" fillId="0" borderId="0" xfId="0" applyNumberFormat="1" applyFont="1" applyFill="1" applyBorder="1" applyAlignment="1" applyProtection="1">
      <alignment horizontal="center" shrinkToFit="1"/>
      <protection/>
    </xf>
    <xf numFmtId="0" fontId="12" fillId="0" borderId="22" xfId="0" applyNumberFormat="1" applyFont="1" applyFill="1" applyBorder="1" applyAlignment="1" applyProtection="1">
      <alignment horizontal="center" shrinkToFit="1"/>
      <protection/>
    </xf>
    <xf numFmtId="0" fontId="12" fillId="0" borderId="17" xfId="0" applyNumberFormat="1" applyFont="1" applyFill="1" applyBorder="1" applyAlignment="1" applyProtection="1">
      <alignment horizontal="center" shrinkToFit="1"/>
      <protection/>
    </xf>
    <xf numFmtId="0" fontId="12" fillId="0" borderId="0" xfId="0" applyNumberFormat="1" applyFont="1" applyFill="1" applyBorder="1" applyAlignment="1">
      <alignment horizontal="center" shrinkToFit="1"/>
    </xf>
    <xf numFmtId="0" fontId="12" fillId="0" borderId="31" xfId="0" applyNumberFormat="1" applyFont="1" applyFill="1" applyBorder="1" applyAlignment="1">
      <alignment horizontal="center" shrinkToFit="1"/>
    </xf>
    <xf numFmtId="0" fontId="12" fillId="0" borderId="31" xfId="0" applyNumberFormat="1" applyFont="1" applyFill="1" applyBorder="1" applyAlignment="1" applyProtection="1">
      <alignment horizontal="center" shrinkToFit="1"/>
      <protection/>
    </xf>
    <xf numFmtId="0" fontId="12" fillId="0" borderId="36" xfId="0" applyNumberFormat="1" applyFont="1" applyFill="1" applyBorder="1" applyAlignment="1" applyProtection="1">
      <alignment horizontal="center" shrinkToFit="1"/>
      <protection/>
    </xf>
    <xf numFmtId="0" fontId="51" fillId="0" borderId="0" xfId="0" applyNumberFormat="1" applyFont="1" applyFill="1" applyBorder="1" applyAlignment="1">
      <alignment horizontal="center" shrinkToFit="1"/>
    </xf>
    <xf numFmtId="0" fontId="51" fillId="0" borderId="31" xfId="0" applyNumberFormat="1" applyFont="1" applyFill="1" applyBorder="1" applyAlignment="1">
      <alignment horizontal="center" shrinkToFit="1"/>
    </xf>
    <xf numFmtId="0" fontId="5" fillId="0" borderId="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12" fillId="0" borderId="0" xfId="0" applyFont="1" applyFill="1" applyAlignment="1">
      <alignment/>
    </xf>
    <xf numFmtId="0" fontId="12" fillId="0" borderId="17" xfId="0" applyFont="1" applyFill="1" applyBorder="1" applyAlignment="1">
      <alignment/>
    </xf>
    <xf numFmtId="0" fontId="12" fillId="0" borderId="0" xfId="0" applyNumberFormat="1" applyFont="1" applyBorder="1" applyAlignment="1" applyProtection="1">
      <alignment horizontal="center" vertical="top" shrinkToFit="1"/>
      <protection/>
    </xf>
    <xf numFmtId="0" fontId="51" fillId="0" borderId="0" xfId="0" applyNumberFormat="1" applyFont="1" applyBorder="1" applyAlignment="1" applyProtection="1">
      <alignment horizontal="center" shrinkToFit="1"/>
      <protection/>
    </xf>
    <xf numFmtId="20" fontId="0" fillId="0" borderId="23" xfId="0" applyNumberFormat="1" applyFont="1" applyBorder="1" applyAlignment="1" applyProtection="1">
      <alignment horizontal="center" vertical="center" shrinkToFit="1"/>
      <protection/>
    </xf>
    <xf numFmtId="14" fontId="0" fillId="0" borderId="25" xfId="0" applyNumberFormat="1" applyFont="1" applyBorder="1" applyAlignment="1" applyProtection="1">
      <alignment horizontal="center" vertical="center" shrinkToFit="1"/>
      <protection/>
    </xf>
    <xf numFmtId="14" fontId="0" fillId="0" borderId="28" xfId="0" applyNumberFormat="1" applyFont="1" applyBorder="1" applyAlignment="1" applyProtection="1">
      <alignment horizontal="center" vertical="center" shrinkToFit="1"/>
      <protection/>
    </xf>
    <xf numFmtId="0" fontId="12" fillId="0" borderId="19" xfId="0" applyNumberFormat="1" applyFont="1" applyBorder="1" applyAlignment="1" applyProtection="1">
      <alignment horizontal="center" shrinkToFit="1"/>
      <protection/>
    </xf>
    <xf numFmtId="0" fontId="12" fillId="0" borderId="30" xfId="0" applyNumberFormat="1" applyFont="1" applyBorder="1" applyAlignment="1" applyProtection="1">
      <alignment horizontal="center" shrinkToFit="1"/>
      <protection/>
    </xf>
    <xf numFmtId="0" fontId="12" fillId="0" borderId="17" xfId="0" applyNumberFormat="1" applyFont="1" applyBorder="1" applyAlignment="1" applyProtection="1">
      <alignment horizontal="center" shrinkToFit="1"/>
      <protection/>
    </xf>
    <xf numFmtId="0" fontId="12" fillId="0" borderId="36" xfId="0" applyNumberFormat="1" applyFont="1" applyBorder="1" applyAlignment="1" applyProtection="1">
      <alignment horizontal="center" shrinkToFit="1"/>
      <protection/>
    </xf>
    <xf numFmtId="0" fontId="12" fillId="0" borderId="19" xfId="0" applyNumberFormat="1" applyFont="1" applyBorder="1" applyAlignment="1">
      <alignment horizontal="center" vertical="center" shrinkToFit="1"/>
    </xf>
    <xf numFmtId="0" fontId="0" fillId="0" borderId="22"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30" xfId="0" applyFont="1" applyBorder="1" applyAlignment="1">
      <alignment horizontal="left" vertical="center" shrinkToFit="1"/>
    </xf>
    <xf numFmtId="0" fontId="12" fillId="0" borderId="0" xfId="0" applyNumberFormat="1" applyFont="1" applyBorder="1" applyAlignment="1" applyProtection="1">
      <alignment horizontal="center" shrinkToFit="1"/>
      <protection/>
    </xf>
    <xf numFmtId="0" fontId="0" fillId="0" borderId="0" xfId="0" applyFont="1" applyBorder="1" applyAlignment="1">
      <alignment horizontal="left" vertical="center" shrinkToFit="1"/>
    </xf>
    <xf numFmtId="0" fontId="6" fillId="10" borderId="27" xfId="135" applyFont="1" applyFill="1" applyBorder="1" applyAlignment="1">
      <alignment horizontal="center" shrinkToFit="1"/>
      <protection/>
    </xf>
    <xf numFmtId="0" fontId="5" fillId="0" borderId="24" xfId="0" applyFont="1" applyFill="1" applyBorder="1" applyAlignment="1">
      <alignment horizontal="center" vertical="center" wrapText="1"/>
    </xf>
    <xf numFmtId="0" fontId="6" fillId="0" borderId="0" xfId="0" applyFont="1" applyBorder="1" applyAlignment="1">
      <alignment horizontal="center" vertical="center" wrapText="1"/>
    </xf>
    <xf numFmtId="49" fontId="0" fillId="0" borderId="29" xfId="0" applyNumberFormat="1" applyFont="1" applyBorder="1" applyAlignment="1" applyProtection="1">
      <alignment horizontal="center" shrinkToFit="1"/>
      <protection/>
    </xf>
    <xf numFmtId="49" fontId="0" fillId="0" borderId="27" xfId="0" applyNumberFormat="1" applyFont="1" applyBorder="1" applyAlignment="1" applyProtection="1">
      <alignment horizontal="center" shrinkToFit="1"/>
      <protection/>
    </xf>
    <xf numFmtId="49" fontId="5" fillId="0" borderId="0" xfId="0" applyNumberFormat="1" applyFont="1" applyFill="1" applyAlignment="1">
      <alignment horizontal="center" vertical="center" wrapText="1"/>
    </xf>
    <xf numFmtId="0" fontId="12" fillId="0" borderId="19" xfId="0" applyNumberFormat="1" applyFont="1" applyFill="1" applyBorder="1" applyAlignment="1" applyProtection="1">
      <alignment horizontal="left" shrinkToFit="1"/>
      <protection/>
    </xf>
    <xf numFmtId="0" fontId="6" fillId="0" borderId="25" xfId="135" applyFont="1" applyBorder="1" applyAlignment="1">
      <alignment horizontal="center" shrinkToFit="1"/>
      <protection/>
    </xf>
    <xf numFmtId="0" fontId="6" fillId="0" borderId="28" xfId="135" applyFont="1" applyBorder="1" applyAlignment="1">
      <alignment horizontal="center" shrinkToFit="1"/>
      <protection/>
    </xf>
    <xf numFmtId="0" fontId="0" fillId="15" borderId="23" xfId="135" applyFont="1" applyFill="1" applyBorder="1" applyAlignment="1" applyProtection="1">
      <alignment horizontal="center" vertical="center" shrinkToFit="1"/>
      <protection locked="0"/>
    </xf>
    <xf numFmtId="0" fontId="0" fillId="15" borderId="25" xfId="135" applyFont="1" applyFill="1" applyBorder="1" applyAlignment="1" applyProtection="1">
      <alignment horizontal="center" vertical="center" shrinkToFit="1"/>
      <protection locked="0"/>
    </xf>
    <xf numFmtId="0" fontId="0" fillId="15" borderId="28" xfId="135" applyFont="1" applyFill="1" applyBorder="1" applyAlignment="1" applyProtection="1">
      <alignment horizontal="center" vertical="center" shrinkToFit="1"/>
      <protection locked="0"/>
    </xf>
    <xf numFmtId="0" fontId="6" fillId="0" borderId="23" xfId="135" applyFont="1" applyBorder="1" applyAlignment="1">
      <alignment horizontal="center" shrinkToFit="1"/>
      <protection/>
    </xf>
    <xf numFmtId="0" fontId="5" fillId="15" borderId="25" xfId="0" applyFont="1" applyFill="1" applyBorder="1" applyAlignment="1">
      <alignment horizontal="left" vertical="center" shrinkToFit="1"/>
    </xf>
    <xf numFmtId="49" fontId="12" fillId="0" borderId="0" xfId="0" applyNumberFormat="1" applyFont="1" applyBorder="1" applyAlignment="1">
      <alignment horizontal="center" shrinkToFit="1"/>
    </xf>
    <xf numFmtId="0" fontId="0" fillId="0" borderId="0" xfId="0" applyFont="1" applyBorder="1" applyAlignment="1" applyProtection="1">
      <alignment horizontal="left" shrinkToFit="1"/>
      <protection/>
    </xf>
    <xf numFmtId="0" fontId="6" fillId="0" borderId="0" xfId="0" applyFont="1" applyAlignment="1">
      <alignment horizontal="center" wrapText="1"/>
    </xf>
    <xf numFmtId="0" fontId="34" fillId="0" borderId="23" xfId="0" applyFont="1" applyBorder="1" applyAlignment="1">
      <alignment horizontal="center" vertical="center" shrinkToFit="1"/>
    </xf>
    <xf numFmtId="0" fontId="34" fillId="0" borderId="25" xfId="0" applyFont="1" applyBorder="1" applyAlignment="1">
      <alignment horizontal="center" vertical="center" shrinkToFit="1"/>
    </xf>
    <xf numFmtId="0" fontId="34" fillId="0" borderId="28" xfId="0" applyFont="1" applyBorder="1" applyAlignment="1">
      <alignment horizontal="center" vertical="center" shrinkToFit="1"/>
    </xf>
    <xf numFmtId="0" fontId="10" fillId="0" borderId="0" xfId="0" applyFont="1" applyBorder="1" applyAlignment="1">
      <alignment horizontal="center" vertical="top" wrapText="1"/>
    </xf>
    <xf numFmtId="0" fontId="0" fillId="15" borderId="24" xfId="135" applyFont="1" applyFill="1" applyBorder="1" applyAlignment="1">
      <alignment horizontal="center" vertical="center" shrinkToFit="1"/>
      <protection/>
    </xf>
    <xf numFmtId="0" fontId="3" fillId="15" borderId="23" xfId="0" applyFont="1" applyFill="1" applyBorder="1" applyAlignment="1">
      <alignment horizontal="center" vertical="center" wrapText="1"/>
    </xf>
    <xf numFmtId="0" fontId="3" fillId="15" borderId="25" xfId="0" applyFont="1" applyFill="1" applyBorder="1" applyAlignment="1">
      <alignment horizontal="center" vertical="center" wrapText="1"/>
    </xf>
    <xf numFmtId="0" fontId="3" fillId="15" borderId="28" xfId="0" applyFont="1" applyFill="1" applyBorder="1" applyAlignment="1">
      <alignment horizontal="center" vertical="center" wrapText="1"/>
    </xf>
    <xf numFmtId="0" fontId="0" fillId="15" borderId="23" xfId="135" applyNumberFormat="1" applyFont="1" applyFill="1" applyBorder="1" applyAlignment="1">
      <alignment horizontal="center" vertical="center" shrinkToFit="1"/>
      <protection/>
    </xf>
    <xf numFmtId="0" fontId="0" fillId="15" borderId="28" xfId="135" applyNumberFormat="1" applyFont="1" applyFill="1" applyBorder="1" applyAlignment="1">
      <alignment horizontal="center" vertical="center" shrinkToFit="1"/>
      <protection/>
    </xf>
    <xf numFmtId="0" fontId="9" fillId="0" borderId="24" xfId="0"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33" fillId="9" borderId="26" xfId="0" applyFont="1" applyFill="1" applyBorder="1" applyAlignment="1" applyProtection="1">
      <alignment horizontal="center" vertical="center" wrapText="1"/>
      <protection/>
    </xf>
    <xf numFmtId="0" fontId="33" fillId="9" borderId="27" xfId="0" applyFont="1" applyFill="1" applyBorder="1" applyAlignment="1" applyProtection="1">
      <alignment horizontal="center" vertical="center" wrapText="1"/>
      <protection/>
    </xf>
    <xf numFmtId="0" fontId="6" fillId="10" borderId="23" xfId="135" applyNumberFormat="1" applyFont="1" applyFill="1" applyBorder="1" applyAlignment="1" applyProtection="1">
      <alignment horizontal="center" shrinkToFit="1"/>
      <protection/>
    </xf>
    <xf numFmtId="0" fontId="6" fillId="10" borderId="28" xfId="135" applyNumberFormat="1" applyFont="1" applyFill="1" applyBorder="1" applyAlignment="1" applyProtection="1">
      <alignment horizontal="center" shrinkToFit="1"/>
      <protection/>
    </xf>
    <xf numFmtId="0" fontId="6" fillId="10" borderId="23" xfId="135" applyNumberFormat="1" applyFont="1" applyFill="1" applyBorder="1" applyAlignment="1">
      <alignment horizontal="center" shrinkToFit="1"/>
      <protection/>
    </xf>
    <xf numFmtId="0" fontId="6" fillId="10" borderId="25" xfId="135" applyNumberFormat="1" applyFont="1" applyFill="1" applyBorder="1" applyAlignment="1">
      <alignment horizontal="center" shrinkToFit="1"/>
      <protection/>
    </xf>
    <xf numFmtId="0" fontId="6" fillId="10" borderId="28" xfId="135" applyNumberFormat="1" applyFont="1" applyFill="1" applyBorder="1" applyAlignment="1">
      <alignment horizontal="center" shrinkToFit="1"/>
      <protection/>
    </xf>
    <xf numFmtId="0" fontId="0" fillId="0" borderId="29" xfId="0" applyFont="1" applyBorder="1" applyAlignment="1">
      <alignment horizontal="center" wrapText="1"/>
    </xf>
    <xf numFmtId="0" fontId="0" fillId="0" borderId="27" xfId="0" applyFont="1" applyBorder="1" applyAlignment="1">
      <alignment horizontal="center" wrapText="1"/>
    </xf>
    <xf numFmtId="49" fontId="51" fillId="0" borderId="0" xfId="0" applyNumberFormat="1" applyFont="1" applyFill="1" applyBorder="1" applyAlignment="1">
      <alignment horizontal="center" shrinkToFit="1"/>
    </xf>
    <xf numFmtId="0" fontId="12" fillId="0" borderId="21" xfId="0" applyNumberFormat="1" applyFont="1" applyFill="1" applyBorder="1" applyAlignment="1" applyProtection="1">
      <alignment horizontal="left" shrinkToFit="1"/>
      <protection/>
    </xf>
    <xf numFmtId="0" fontId="12" fillId="0" borderId="22" xfId="0" applyNumberFormat="1" applyFont="1" applyFill="1" applyBorder="1" applyAlignment="1" applyProtection="1">
      <alignment horizontal="left" shrinkToFit="1"/>
      <protection/>
    </xf>
    <xf numFmtId="0" fontId="0" fillId="9" borderId="29" xfId="0" applyFont="1" applyFill="1" applyBorder="1" applyAlignment="1" applyProtection="1">
      <alignment horizontal="center" shrinkToFit="1"/>
      <protection locked="0"/>
    </xf>
    <xf numFmtId="0" fontId="0" fillId="9" borderId="27" xfId="0" applyFont="1" applyFill="1" applyBorder="1" applyAlignment="1" applyProtection="1">
      <alignment horizontal="center" shrinkToFit="1"/>
      <protection locked="0"/>
    </xf>
    <xf numFmtId="0" fontId="51" fillId="0" borderId="21" xfId="0" applyNumberFormat="1" applyFont="1" applyFill="1" applyBorder="1" applyAlignment="1" applyProtection="1">
      <alignment horizontal="left" shrinkToFit="1"/>
      <protection/>
    </xf>
    <xf numFmtId="0" fontId="51" fillId="0" borderId="22" xfId="0" applyNumberFormat="1" applyFont="1" applyFill="1" applyBorder="1" applyAlignment="1" applyProtection="1">
      <alignment horizontal="left" shrinkToFit="1"/>
      <protection/>
    </xf>
    <xf numFmtId="0" fontId="12" fillId="0" borderId="30" xfId="0" applyNumberFormat="1" applyFont="1" applyFill="1" applyBorder="1" applyAlignment="1" applyProtection="1">
      <alignment horizontal="left" shrinkToFit="1"/>
      <protection/>
    </xf>
    <xf numFmtId="0" fontId="12" fillId="0" borderId="36" xfId="0" applyNumberFormat="1" applyFont="1" applyFill="1" applyBorder="1" applyAlignment="1" applyProtection="1">
      <alignment horizontal="left" shrinkToFit="1"/>
      <protection/>
    </xf>
    <xf numFmtId="0" fontId="51" fillId="0" borderId="19" xfId="0" applyNumberFormat="1" applyFont="1" applyFill="1" applyBorder="1" applyAlignment="1" applyProtection="1">
      <alignment horizontal="left" shrinkToFit="1"/>
      <protection/>
    </xf>
    <xf numFmtId="0" fontId="51" fillId="0" borderId="17" xfId="0" applyNumberFormat="1" applyFont="1" applyFill="1" applyBorder="1" applyAlignment="1" applyProtection="1">
      <alignment horizontal="left" shrinkToFit="1"/>
      <protection/>
    </xf>
    <xf numFmtId="0" fontId="12" fillId="0" borderId="17" xfId="0" applyNumberFormat="1" applyFont="1" applyFill="1" applyBorder="1" applyAlignment="1" applyProtection="1">
      <alignment horizontal="left" shrinkToFit="1"/>
      <protection/>
    </xf>
    <xf numFmtId="0" fontId="12" fillId="0" borderId="0" xfId="0" applyFont="1" applyFill="1" applyBorder="1" applyAlignment="1">
      <alignment/>
    </xf>
    <xf numFmtId="0" fontId="12" fillId="0" borderId="22" xfId="0" applyFont="1" applyFill="1" applyBorder="1" applyAlignment="1">
      <alignment/>
    </xf>
    <xf numFmtId="0" fontId="51" fillId="0" borderId="30" xfId="0" applyNumberFormat="1" applyFont="1" applyFill="1" applyBorder="1" applyAlignment="1" applyProtection="1">
      <alignment horizontal="left" shrinkToFit="1"/>
      <protection/>
    </xf>
    <xf numFmtId="0" fontId="51" fillId="0" borderId="36" xfId="0" applyNumberFormat="1" applyFont="1" applyFill="1" applyBorder="1" applyAlignment="1" applyProtection="1">
      <alignment horizontal="left" shrinkToFit="1"/>
      <protection/>
    </xf>
    <xf numFmtId="0" fontId="51" fillId="0" borderId="17" xfId="0" applyFont="1" applyFill="1" applyBorder="1" applyAlignment="1">
      <alignment/>
    </xf>
    <xf numFmtId="0" fontId="6" fillId="0" borderId="0" xfId="0" applyFont="1" applyBorder="1" applyAlignment="1">
      <alignment horizontal="left" vertical="center" wrapText="1"/>
    </xf>
    <xf numFmtId="0" fontId="5" fillId="15" borderId="25" xfId="0" applyFont="1" applyFill="1" applyBorder="1" applyAlignment="1" applyProtection="1">
      <alignment horizontal="left" vertical="center" shrinkToFit="1"/>
      <protection/>
    </xf>
    <xf numFmtId="0" fontId="6" fillId="0" borderId="17" xfId="0" applyFont="1" applyBorder="1" applyAlignment="1">
      <alignment horizontal="left" vertical="center" wrapText="1"/>
    </xf>
    <xf numFmtId="0" fontId="0" fillId="0" borderId="17" xfId="0" applyFont="1" applyBorder="1" applyAlignment="1" applyProtection="1">
      <alignment horizontal="left" shrinkToFit="1"/>
      <protection/>
    </xf>
    <xf numFmtId="0" fontId="5" fillId="15" borderId="25" xfId="0" applyFont="1" applyFill="1" applyBorder="1" applyAlignment="1">
      <alignment horizontal="left" vertical="center" wrapText="1"/>
    </xf>
    <xf numFmtId="0" fontId="6" fillId="0" borderId="19" xfId="0" applyFont="1" applyBorder="1" applyAlignment="1">
      <alignment horizontal="left" vertical="center" wrapText="1"/>
    </xf>
    <xf numFmtId="49" fontId="0" fillId="0" borderId="29" xfId="0" applyNumberFormat="1" applyFont="1" applyBorder="1" applyAlignment="1" applyProtection="1">
      <alignment horizontal="center" shrinkToFit="1"/>
      <protection/>
    </xf>
    <xf numFmtId="49" fontId="0" fillId="0" borderId="29" xfId="0" applyNumberFormat="1" applyFont="1" applyBorder="1" applyAlignment="1" applyProtection="1" quotePrefix="1">
      <alignment horizontal="center" shrinkToFit="1"/>
      <protection/>
    </xf>
    <xf numFmtId="0" fontId="51" fillId="0" borderId="19" xfId="0" applyNumberFormat="1" applyFont="1" applyFill="1" applyBorder="1" applyAlignment="1" applyProtection="1">
      <alignment horizontal="center" vertical="top" shrinkToFit="1"/>
      <protection locked="0"/>
    </xf>
    <xf numFmtId="0" fontId="51" fillId="0" borderId="30" xfId="0" applyNumberFormat="1" applyFont="1" applyFill="1" applyBorder="1" applyAlignment="1" applyProtection="1">
      <alignment horizontal="center" vertical="top" shrinkToFit="1"/>
      <protection locked="0"/>
    </xf>
    <xf numFmtId="0" fontId="6" fillId="0" borderId="21" xfId="0" applyFont="1" applyBorder="1" applyAlignment="1" applyProtection="1">
      <alignment horizontal="center" shrinkToFit="1"/>
      <protection/>
    </xf>
    <xf numFmtId="0" fontId="6" fillId="0" borderId="20" xfId="0" applyFont="1" applyBorder="1" applyAlignment="1" applyProtection="1">
      <alignment horizontal="center" shrinkToFit="1"/>
      <protection/>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1" xfId="0" applyFont="1" applyBorder="1" applyAlignment="1">
      <alignment horizontal="center" vertical="center" shrinkToFit="1"/>
    </xf>
    <xf numFmtId="0" fontId="6" fillId="15" borderId="23" xfId="0" applyFont="1" applyFill="1" applyBorder="1" applyAlignment="1" applyProtection="1">
      <alignment horizontal="center" vertical="center" shrinkToFit="1"/>
      <protection/>
    </xf>
    <xf numFmtId="0" fontId="6" fillId="15" borderId="25" xfId="0" applyFont="1" applyFill="1" applyBorder="1" applyAlignment="1" applyProtection="1">
      <alignment horizontal="center" vertical="center" shrinkToFit="1"/>
      <protection/>
    </xf>
    <xf numFmtId="0" fontId="6" fillId="15" borderId="28" xfId="0" applyFont="1" applyFill="1" applyBorder="1" applyAlignment="1" applyProtection="1">
      <alignment horizontal="center" vertical="center" shrinkToFit="1"/>
      <protection/>
    </xf>
    <xf numFmtId="14" fontId="0" fillId="0" borderId="23" xfId="0" applyNumberFormat="1"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2" xfId="0" applyFont="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0" fillId="0" borderId="36" xfId="0" applyFont="1" applyBorder="1" applyAlignment="1" applyProtection="1">
      <alignment horizontal="center" vertical="center" shrinkToFit="1"/>
      <protection/>
    </xf>
    <xf numFmtId="0" fontId="60" fillId="0" borderId="22" xfId="0" applyFont="1" applyBorder="1" applyAlignment="1" applyProtection="1">
      <alignment horizontal="center" vertical="center" shrinkToFit="1"/>
      <protection/>
    </xf>
    <xf numFmtId="0" fontId="60" fillId="0" borderId="17" xfId="0" applyFont="1" applyBorder="1" applyAlignment="1" applyProtection="1">
      <alignment horizontal="center" vertical="center" shrinkToFit="1"/>
      <protection/>
    </xf>
    <xf numFmtId="0" fontId="60" fillId="0" borderId="36" xfId="0" applyFont="1" applyBorder="1" applyAlignment="1" applyProtection="1">
      <alignment horizontal="center" vertical="center" shrinkToFit="1"/>
      <protection/>
    </xf>
    <xf numFmtId="0" fontId="3" fillId="0" borderId="0" xfId="0" applyFont="1" applyBorder="1" applyAlignment="1" applyProtection="1">
      <alignment horizontal="left" shrinkToFit="1"/>
      <protection/>
    </xf>
    <xf numFmtId="0" fontId="3" fillId="0" borderId="0" xfId="0" applyFont="1" applyBorder="1" applyAlignment="1">
      <alignment horizontal="left" vertical="center" shrinkToFit="1"/>
    </xf>
    <xf numFmtId="0" fontId="3" fillId="0" borderId="17" xfId="0" applyFont="1" applyBorder="1" applyAlignment="1" applyProtection="1">
      <alignment horizontal="left" shrinkToFit="1"/>
      <protection/>
    </xf>
    <xf numFmtId="0" fontId="3" fillId="0" borderId="17" xfId="0" applyFont="1" applyBorder="1" applyAlignment="1">
      <alignment horizontal="left" vertical="center" shrinkToFit="1"/>
    </xf>
    <xf numFmtId="0" fontId="59" fillId="0" borderId="21" xfId="0" applyFont="1" applyBorder="1" applyAlignment="1" applyProtection="1">
      <alignment horizontal="center" shrinkToFit="1"/>
      <protection/>
    </xf>
    <xf numFmtId="0" fontId="59" fillId="0" borderId="19" xfId="0" applyFont="1" applyBorder="1" applyAlignment="1" applyProtection="1">
      <alignment horizontal="center" shrinkToFit="1"/>
      <protection/>
    </xf>
    <xf numFmtId="0" fontId="59" fillId="0" borderId="30" xfId="0" applyFont="1" applyBorder="1" applyAlignment="1" applyProtection="1">
      <alignment horizontal="center" shrinkToFit="1"/>
      <protection/>
    </xf>
    <xf numFmtId="0" fontId="59" fillId="0" borderId="20" xfId="0" applyFont="1" applyBorder="1" applyAlignment="1" applyProtection="1">
      <alignment horizontal="center" shrinkToFit="1"/>
      <protection/>
    </xf>
    <xf numFmtId="0" fontId="59" fillId="0" borderId="0" xfId="0" applyFont="1" applyBorder="1" applyAlignment="1" applyProtection="1">
      <alignment horizontal="center" shrinkToFit="1"/>
      <protection/>
    </xf>
    <xf numFmtId="0" fontId="59" fillId="0" borderId="31" xfId="0" applyFont="1" applyBorder="1" applyAlignment="1" applyProtection="1">
      <alignment horizontal="center" shrinkToFit="1"/>
      <protection/>
    </xf>
    <xf numFmtId="0" fontId="59" fillId="15" borderId="23" xfId="0" applyFont="1" applyFill="1" applyBorder="1" applyAlignment="1" applyProtection="1">
      <alignment horizontal="center" vertical="center" shrinkToFit="1"/>
      <protection/>
    </xf>
    <xf numFmtId="0" fontId="59" fillId="15" borderId="25" xfId="0" applyFont="1" applyFill="1" applyBorder="1" applyAlignment="1" applyProtection="1">
      <alignment horizontal="center" vertical="center" shrinkToFit="1"/>
      <protection/>
    </xf>
    <xf numFmtId="0" fontId="59" fillId="15" borderId="28" xfId="0" applyFont="1" applyFill="1" applyBorder="1" applyAlignment="1" applyProtection="1">
      <alignment horizontal="center" vertical="center" shrinkToFit="1"/>
      <protection/>
    </xf>
    <xf numFmtId="0" fontId="59" fillId="0" borderId="21" xfId="0"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30" xfId="0" applyFont="1" applyBorder="1" applyAlignment="1">
      <alignment horizontal="center" vertical="center" shrinkToFit="1"/>
    </xf>
    <xf numFmtId="0" fontId="59" fillId="0" borderId="20"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31" xfId="0" applyFont="1" applyBorder="1" applyAlignment="1">
      <alignment horizontal="center" vertical="center" shrinkToFit="1"/>
    </xf>
    <xf numFmtId="14" fontId="60" fillId="0" borderId="23" xfId="0" applyNumberFormat="1" applyFont="1" applyBorder="1" applyAlignment="1">
      <alignment horizontal="center" vertical="center" shrinkToFit="1"/>
    </xf>
    <xf numFmtId="0" fontId="60" fillId="0" borderId="25" xfId="0" applyFont="1" applyBorder="1" applyAlignment="1">
      <alignment horizontal="center" vertical="center" shrinkToFit="1"/>
    </xf>
    <xf numFmtId="0" fontId="60" fillId="0" borderId="28" xfId="0" applyFont="1" applyBorder="1" applyAlignment="1">
      <alignment horizontal="center" vertical="center" shrinkToFit="1"/>
    </xf>
    <xf numFmtId="20" fontId="60" fillId="0" borderId="23" xfId="0" applyNumberFormat="1" applyFont="1" applyBorder="1" applyAlignment="1" applyProtection="1">
      <alignment horizontal="center" vertical="center" shrinkToFit="1"/>
      <protection/>
    </xf>
    <xf numFmtId="14" fontId="60" fillId="0" borderId="25" xfId="0" applyNumberFormat="1" applyFont="1" applyBorder="1" applyAlignment="1" applyProtection="1">
      <alignment horizontal="center" vertical="center" shrinkToFit="1"/>
      <protection/>
    </xf>
    <xf numFmtId="14" fontId="60" fillId="0" borderId="28" xfId="0" applyNumberFormat="1" applyFont="1" applyBorder="1" applyAlignment="1" applyProtection="1">
      <alignment horizontal="center" vertical="center" shrinkToFit="1"/>
      <protection/>
    </xf>
    <xf numFmtId="0" fontId="3" fillId="0" borderId="19" xfId="0" applyFont="1" applyBorder="1" applyAlignment="1">
      <alignment horizontal="left" vertical="center" shrinkToFit="1"/>
    </xf>
    <xf numFmtId="0" fontId="60" fillId="0" borderId="21" xfId="0" applyFont="1" applyBorder="1" applyAlignment="1">
      <alignment horizontal="left" vertical="center" shrinkToFit="1"/>
    </xf>
    <xf numFmtId="0" fontId="60" fillId="0" borderId="19" xfId="0" applyFont="1" applyBorder="1" applyAlignment="1">
      <alignment horizontal="left" vertical="center" shrinkToFit="1"/>
    </xf>
    <xf numFmtId="0" fontId="60" fillId="0" borderId="30" xfId="0" applyFont="1" applyBorder="1" applyAlignment="1">
      <alignment horizontal="left" vertical="center" shrinkToFit="1"/>
    </xf>
    <xf numFmtId="0" fontId="60" fillId="0" borderId="22" xfId="0" applyFont="1" applyBorder="1" applyAlignment="1">
      <alignment horizontal="left" vertical="center" shrinkToFit="1"/>
    </xf>
    <xf numFmtId="0" fontId="60" fillId="0" borderId="17" xfId="0" applyFont="1" applyBorder="1" applyAlignment="1">
      <alignment horizontal="left" vertical="center" shrinkToFit="1"/>
    </xf>
    <xf numFmtId="0" fontId="60" fillId="0" borderId="36" xfId="0" applyFont="1" applyBorder="1" applyAlignment="1">
      <alignment horizontal="left" vertical="center" shrinkToFit="1"/>
    </xf>
    <xf numFmtId="0" fontId="6" fillId="0" borderId="19" xfId="0" applyNumberFormat="1" applyFont="1" applyFill="1" applyBorder="1" applyAlignment="1" applyProtection="1">
      <alignment horizontal="left" shrinkToFit="1"/>
      <protection/>
    </xf>
    <xf numFmtId="0" fontId="6" fillId="0" borderId="17" xfId="0" applyFont="1" applyFill="1" applyBorder="1" applyAlignment="1">
      <alignment/>
    </xf>
    <xf numFmtId="0" fontId="6" fillId="0" borderId="30" xfId="0" applyNumberFormat="1" applyFont="1" applyFill="1" applyBorder="1" applyAlignment="1" applyProtection="1">
      <alignment horizontal="left" shrinkToFit="1"/>
      <protection/>
    </xf>
    <xf numFmtId="0" fontId="6" fillId="0" borderId="36"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left" shrinkToFit="1"/>
      <protection/>
    </xf>
    <xf numFmtId="0" fontId="0" fillId="0" borderId="17"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30" xfId="0" applyNumberFormat="1" applyFont="1" applyFill="1" applyBorder="1" applyAlignment="1" applyProtection="1">
      <alignment horizontal="left" shrinkToFit="1"/>
      <protection/>
    </xf>
    <xf numFmtId="0" fontId="0" fillId="0" borderId="36" xfId="0" applyNumberFormat="1" applyFont="1" applyFill="1" applyBorder="1" applyAlignment="1" applyProtection="1">
      <alignment horizontal="left" shrinkToFit="1"/>
      <protection/>
    </xf>
    <xf numFmtId="0" fontId="6" fillId="0" borderId="17" xfId="0" applyNumberFormat="1" applyFont="1" applyFill="1" applyBorder="1" applyAlignment="1" applyProtection="1">
      <alignment horizontal="left" shrinkToFit="1"/>
      <protection/>
    </xf>
    <xf numFmtId="3" fontId="12" fillId="0" borderId="19" xfId="0" applyNumberFormat="1" applyFont="1" applyFill="1" applyBorder="1" applyAlignment="1" applyProtection="1">
      <alignment horizontal="center" vertical="top" shrinkToFit="1"/>
      <protection locked="0"/>
    </xf>
    <xf numFmtId="0" fontId="6" fillId="0" borderId="27" xfId="0" applyNumberFormat="1" applyFont="1" applyBorder="1" applyAlignment="1" applyProtection="1">
      <alignment horizontal="center" shrinkToFit="1"/>
      <protection/>
    </xf>
    <xf numFmtId="0" fontId="6" fillId="0" borderId="27" xfId="0" applyNumberFormat="1" applyFont="1" applyBorder="1" applyAlignment="1">
      <alignment horizontal="center" shrinkToFit="1"/>
    </xf>
    <xf numFmtId="0" fontId="0" fillId="15" borderId="25" xfId="0" applyNumberFormat="1" applyFont="1" applyFill="1" applyBorder="1" applyAlignment="1">
      <alignment horizontal="center" vertical="center" shrinkToFit="1"/>
    </xf>
    <xf numFmtId="0" fontId="6" fillId="0" borderId="0" xfId="0" applyNumberFormat="1" applyFont="1" applyAlignment="1">
      <alignment horizontal="center" wrapText="1"/>
    </xf>
    <xf numFmtId="0" fontId="10" fillId="0" borderId="0" xfId="0" applyNumberFormat="1" applyFont="1" applyBorder="1" applyAlignment="1">
      <alignment horizontal="center" vertical="center" wrapText="1"/>
    </xf>
    <xf numFmtId="0" fontId="3" fillId="15" borderId="24" xfId="0" applyNumberFormat="1" applyFont="1" applyFill="1" applyBorder="1" applyAlignment="1">
      <alignment horizontal="center" vertical="center" wrapText="1"/>
    </xf>
    <xf numFmtId="0" fontId="0" fillId="0" borderId="0" xfId="0" applyAlignment="1">
      <alignment/>
    </xf>
    <xf numFmtId="0" fontId="0" fillId="0" borderId="0" xfId="0" applyBorder="1" applyAlignment="1">
      <alignment/>
    </xf>
    <xf numFmtId="0" fontId="6" fillId="0" borderId="23" xfId="0" applyNumberFormat="1" applyFont="1" applyBorder="1" applyAlignment="1">
      <alignment horizontal="center" shrinkToFit="1"/>
    </xf>
    <xf numFmtId="0" fontId="6" fillId="0" borderId="25"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3" xfId="0" applyNumberFormat="1" applyFont="1" applyBorder="1" applyAlignment="1">
      <alignment horizontal="center" shrinkToFit="1"/>
    </xf>
    <xf numFmtId="0" fontId="6" fillId="0" borderId="25"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3" xfId="0" applyNumberFormat="1" applyFont="1" applyBorder="1" applyAlignment="1" applyProtection="1">
      <alignment horizontal="center" shrinkToFit="1"/>
      <protection/>
    </xf>
    <xf numFmtId="0" fontId="6" fillId="0" borderId="25" xfId="0" applyNumberFormat="1" applyFont="1" applyBorder="1" applyAlignment="1" applyProtection="1">
      <alignment horizontal="center" shrinkToFit="1"/>
      <protection/>
    </xf>
    <xf numFmtId="0" fontId="6" fillId="0" borderId="28" xfId="0" applyNumberFormat="1" applyFont="1" applyBorder="1" applyAlignment="1" applyProtection="1">
      <alignment horizontal="center" shrinkToFit="1"/>
      <protection/>
    </xf>
    <xf numFmtId="0" fontId="6" fillId="0" borderId="0" xfId="0" applyNumberFormat="1" applyFont="1" applyAlignment="1">
      <alignment horizontal="center" vertical="center" wrapText="1"/>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wrapText="1"/>
      <protection locked="0"/>
    </xf>
    <xf numFmtId="0" fontId="0" fillId="0" borderId="30" xfId="0" applyNumberFormat="1" applyFont="1" applyFill="1" applyBorder="1" applyAlignment="1" applyProtection="1">
      <alignment horizontal="center" shrinkToFit="1"/>
      <protection/>
    </xf>
    <xf numFmtId="0" fontId="0" fillId="0" borderId="36"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9"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2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30" xfId="0" applyNumberFormat="1" applyFont="1" applyFill="1" applyBorder="1" applyAlignment="1" applyProtection="1">
      <alignment horizontal="center" vertical="top" shrinkToFit="1"/>
      <protection locked="0"/>
    </xf>
    <xf numFmtId="0" fontId="0" fillId="0" borderId="31" xfId="0" applyNumberFormat="1" applyFont="1" applyFill="1" applyBorder="1" applyAlignment="1" applyProtection="1">
      <alignment horizontal="center" vertical="top" shrinkToFit="1"/>
      <protection locked="0"/>
    </xf>
    <xf numFmtId="0" fontId="0" fillId="0" borderId="0" xfId="0" applyNumberFormat="1" applyFont="1" applyFill="1" applyAlignment="1">
      <alignment horizontal="center" vertical="center" shrinkToFit="1"/>
    </xf>
    <xf numFmtId="0" fontId="0" fillId="0" borderId="0" xfId="0" applyNumberFormat="1" applyBorder="1" applyAlignment="1">
      <alignment horizontal="left" wrapText="1"/>
    </xf>
    <xf numFmtId="0" fontId="0" fillId="0" borderId="19"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shrinkToFit="1"/>
    </xf>
    <xf numFmtId="0" fontId="34" fillId="0" borderId="24" xfId="0" applyNumberFormat="1" applyFont="1" applyBorder="1" applyAlignment="1">
      <alignment horizontal="center" vertical="center" shrinkToFit="1"/>
    </xf>
    <xf numFmtId="0" fontId="63" fillId="0" borderId="0" xfId="0" applyNumberFormat="1" applyFont="1" applyFill="1" applyBorder="1" applyAlignment="1" applyProtection="1">
      <alignment horizontal="left" shrinkToFit="1"/>
      <protection/>
    </xf>
    <xf numFmtId="0" fontId="3" fillId="15" borderId="45" xfId="135" applyFont="1" applyFill="1" applyBorder="1" applyAlignment="1">
      <alignment horizontal="center" vertical="center" wrapText="1"/>
      <protection/>
    </xf>
    <xf numFmtId="0" fontId="3" fillId="15" borderId="61" xfId="135" applyFont="1" applyFill="1" applyBorder="1" applyAlignment="1">
      <alignment horizontal="center" vertical="center" wrapText="1"/>
      <protection/>
    </xf>
    <xf numFmtId="0" fontId="3" fillId="15" borderId="0" xfId="135" applyFont="1" applyFill="1" applyBorder="1" applyAlignment="1">
      <alignment horizontal="center" vertical="center" wrapText="1"/>
      <protection/>
    </xf>
    <xf numFmtId="0" fontId="3" fillId="15" borderId="31" xfId="135" applyFont="1" applyFill="1" applyBorder="1" applyAlignment="1">
      <alignment horizontal="center" vertical="center" wrapText="1"/>
      <protection/>
    </xf>
    <xf numFmtId="0" fontId="3" fillId="15" borderId="48" xfId="135" applyFont="1" applyFill="1" applyBorder="1" applyAlignment="1">
      <alignment horizontal="center" vertical="center" wrapText="1"/>
      <protection/>
    </xf>
    <xf numFmtId="0" fontId="3" fillId="15" borderId="29" xfId="135" applyFont="1" applyFill="1" applyBorder="1" applyAlignment="1">
      <alignment horizontal="center" vertical="center" wrapText="1"/>
      <protection/>
    </xf>
    <xf numFmtId="0" fontId="3" fillId="15" borderId="62" xfId="135" applyFont="1" applyFill="1" applyBorder="1" applyAlignment="1">
      <alignment horizontal="center" vertical="center" wrapText="1"/>
      <protection/>
    </xf>
    <xf numFmtId="0" fontId="3" fillId="15" borderId="63" xfId="135" applyFont="1" applyFill="1" applyBorder="1" applyAlignment="1">
      <alignment horizontal="center" vertical="center" wrapText="1"/>
      <protection/>
    </xf>
    <xf numFmtId="0" fontId="0" fillId="0" borderId="24" xfId="135" applyFont="1" applyBorder="1" applyAlignment="1">
      <alignment horizontal="center" vertical="center" shrinkToFit="1"/>
      <protection/>
    </xf>
    <xf numFmtId="0" fontId="0" fillId="0" borderId="24" xfId="135" applyFont="1" applyBorder="1" applyAlignment="1">
      <alignment horizontal="center" vertical="center" shrinkToFit="1"/>
      <protection/>
    </xf>
    <xf numFmtId="0" fontId="6" fillId="0" borderId="0" xfId="135" applyFont="1" applyAlignment="1">
      <alignment horizontal="center" vertical="center"/>
      <protection/>
    </xf>
    <xf numFmtId="0" fontId="3" fillId="0" borderId="0" xfId="135" applyFont="1" applyBorder="1" applyAlignment="1">
      <alignment horizontal="center" vertical="top"/>
      <protection/>
    </xf>
    <xf numFmtId="0" fontId="7" fillId="15" borderId="24" xfId="135" applyFont="1" applyFill="1" applyBorder="1" applyAlignment="1">
      <alignment horizontal="center" vertical="center" shrinkToFit="1"/>
      <protection/>
    </xf>
    <xf numFmtId="0" fontId="3" fillId="15" borderId="24" xfId="135" applyFont="1" applyFill="1" applyBorder="1" applyAlignment="1">
      <alignment horizontal="center" vertical="center"/>
      <protection/>
    </xf>
    <xf numFmtId="0" fontId="10" fillId="0" borderId="24" xfId="135" applyFont="1" applyBorder="1" applyAlignment="1">
      <alignment horizontal="center" vertical="center" shrinkToFit="1"/>
      <protection/>
    </xf>
    <xf numFmtId="0" fontId="12" fillId="0" borderId="57" xfId="135" applyFont="1" applyFill="1" applyBorder="1" applyAlignment="1" applyProtection="1">
      <alignment horizontal="center" vertical="center" shrinkToFit="1"/>
      <protection locked="0"/>
    </xf>
    <xf numFmtId="0" fontId="12" fillId="0" borderId="64" xfId="135" applyFont="1" applyFill="1" applyBorder="1" applyAlignment="1" applyProtection="1">
      <alignment horizontal="center" vertical="center" shrinkToFit="1"/>
      <protection locked="0"/>
    </xf>
    <xf numFmtId="0" fontId="12" fillId="0" borderId="65" xfId="135" applyFont="1" applyFill="1" applyBorder="1" applyAlignment="1">
      <alignment horizontal="center" vertical="center"/>
      <protection/>
    </xf>
    <xf numFmtId="0" fontId="12" fillId="0" borderId="66" xfId="135" applyFont="1" applyFill="1" applyBorder="1" applyAlignment="1">
      <alignment horizontal="center" vertical="center"/>
      <protection/>
    </xf>
    <xf numFmtId="0" fontId="12" fillId="0" borderId="67" xfId="135" applyFont="1" applyFill="1" applyBorder="1" applyAlignment="1">
      <alignment horizontal="center" vertical="center"/>
      <protection/>
    </xf>
    <xf numFmtId="0" fontId="12" fillId="0" borderId="54" xfId="135" applyFont="1" applyFill="1" applyBorder="1" applyAlignment="1" applyProtection="1">
      <alignment horizontal="left"/>
      <protection locked="0"/>
    </xf>
    <xf numFmtId="0" fontId="12" fillId="0" borderId="53" xfId="0" applyFont="1" applyBorder="1" applyAlignment="1">
      <alignment/>
    </xf>
    <xf numFmtId="0" fontId="12" fillId="0" borderId="52" xfId="0" applyFont="1" applyBorder="1" applyAlignment="1">
      <alignment/>
    </xf>
    <xf numFmtId="0" fontId="12" fillId="0" borderId="51" xfId="135" applyFont="1" applyFill="1" applyBorder="1" applyAlignment="1" applyProtection="1">
      <alignment horizontal="left"/>
      <protection locked="0"/>
    </xf>
    <xf numFmtId="0" fontId="12" fillId="0" borderId="50" xfId="0" applyFont="1" applyBorder="1" applyAlignment="1">
      <alignment/>
    </xf>
    <xf numFmtId="0" fontId="12" fillId="0" borderId="49" xfId="0" applyFont="1" applyBorder="1" applyAlignment="1">
      <alignment/>
    </xf>
    <xf numFmtId="0" fontId="8" fillId="0" borderId="0" xfId="135" applyFont="1" applyAlignment="1">
      <alignment horizontal="left" vertical="center" wrapText="1"/>
      <protection/>
    </xf>
    <xf numFmtId="0" fontId="3" fillId="0" borderId="27" xfId="0" applyFont="1" applyBorder="1" applyAlignment="1" applyProtection="1">
      <alignment horizontal="center" vertical="center" shrinkToFit="1"/>
      <protection/>
    </xf>
    <xf numFmtId="0" fontId="5" fillId="15" borderId="24" xfId="0" applyFont="1" applyFill="1" applyBorder="1" applyAlignment="1" applyProtection="1">
      <alignment horizontal="center" vertical="center" shrinkToFit="1"/>
      <protection/>
    </xf>
    <xf numFmtId="0" fontId="6" fillId="0" borderId="24" xfId="0" applyFont="1" applyBorder="1" applyAlignment="1" applyProtection="1">
      <alignment horizontal="center" shrinkToFit="1"/>
      <protection/>
    </xf>
    <xf numFmtId="0" fontId="6" fillId="0" borderId="23" xfId="135" applyFont="1" applyBorder="1" applyAlignment="1">
      <alignment horizontal="center" vertical="center" shrinkToFit="1"/>
      <protection/>
    </xf>
    <xf numFmtId="0" fontId="6" fillId="0" borderId="28" xfId="135" applyFont="1" applyBorder="1" applyAlignment="1">
      <alignment horizontal="center" vertical="center" shrinkToFit="1"/>
      <protection/>
    </xf>
    <xf numFmtId="0" fontId="6" fillId="0" borderId="24" xfId="0" applyFont="1" applyBorder="1" applyAlignment="1" applyProtection="1">
      <alignment horizontal="center" vertical="center" shrinkToFit="1"/>
      <protection/>
    </xf>
    <xf numFmtId="49" fontId="12" fillId="0" borderId="17" xfId="0" applyNumberFormat="1" applyFont="1" applyFill="1" applyBorder="1" applyAlignment="1">
      <alignment horizontal="center" vertical="center" shrinkToFit="1"/>
    </xf>
    <xf numFmtId="49" fontId="12" fillId="0" borderId="36" xfId="0" applyNumberFormat="1" applyFont="1" applyFill="1" applyBorder="1" applyAlignment="1">
      <alignment horizontal="center" vertical="center" shrinkToFit="1"/>
    </xf>
    <xf numFmtId="0" fontId="51" fillId="0" borderId="0" xfId="0" applyNumberFormat="1" applyFont="1" applyFill="1" applyBorder="1" applyAlignment="1" applyProtection="1">
      <alignment horizontal="center" vertical="top" shrinkToFit="1"/>
      <protection/>
    </xf>
    <xf numFmtId="0" fontId="60" fillId="0" borderId="20" xfId="0" applyFont="1" applyFill="1" applyBorder="1" applyAlignment="1">
      <alignment horizontal="center" vertical="top"/>
    </xf>
    <xf numFmtId="0" fontId="60" fillId="0" borderId="22" xfId="0" applyFont="1" applyFill="1" applyBorder="1" applyAlignment="1">
      <alignment horizontal="center" vertical="top"/>
    </xf>
    <xf numFmtId="49" fontId="12" fillId="0" borderId="0" xfId="0" applyNumberFormat="1" applyFont="1" applyFill="1" applyBorder="1" applyAlignment="1">
      <alignment horizontal="center" vertical="center" shrinkToFit="1"/>
    </xf>
    <xf numFmtId="49" fontId="12" fillId="0" borderId="22" xfId="0" applyNumberFormat="1" applyFont="1" applyFill="1" applyBorder="1" applyAlignment="1">
      <alignment horizontal="center" vertical="center" shrinkToFit="1"/>
    </xf>
    <xf numFmtId="49" fontId="12" fillId="0" borderId="19" xfId="0" applyNumberFormat="1" applyFont="1" applyFill="1" applyBorder="1" applyAlignment="1">
      <alignment horizontal="center" vertical="center" shrinkToFit="1"/>
    </xf>
    <xf numFmtId="49" fontId="12" fillId="0" borderId="30" xfId="0" applyNumberFormat="1" applyFont="1" applyFill="1" applyBorder="1" applyAlignment="1">
      <alignment horizontal="center" vertical="center" shrinkToFit="1"/>
    </xf>
    <xf numFmtId="0" fontId="12" fillId="0" borderId="68" xfId="0" applyFont="1" applyFill="1" applyBorder="1" applyAlignment="1" applyProtection="1">
      <alignment horizontal="center" vertical="center" shrinkToFit="1"/>
      <protection/>
    </xf>
    <xf numFmtId="0" fontId="12" fillId="0" borderId="17" xfId="0" applyFont="1" applyFill="1" applyBorder="1" applyAlignment="1" applyProtection="1">
      <alignment horizontal="center" vertical="center" shrinkToFit="1"/>
      <protection/>
    </xf>
    <xf numFmtId="0" fontId="12" fillId="0" borderId="36" xfId="0" applyFont="1" applyFill="1" applyBorder="1" applyAlignment="1" applyProtection="1">
      <alignment horizontal="center" vertical="center" shrinkToFit="1"/>
      <protection/>
    </xf>
    <xf numFmtId="0" fontId="60" fillId="0" borderId="21" xfId="0" applyFont="1" applyFill="1" applyBorder="1" applyAlignment="1">
      <alignment horizontal="center" vertical="top"/>
    </xf>
    <xf numFmtId="14" fontId="60" fillId="0" borderId="23" xfId="0" applyNumberFormat="1"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8" xfId="0" applyFont="1" applyFill="1" applyBorder="1" applyAlignment="1">
      <alignment horizontal="center" vertical="center" wrapText="1"/>
    </xf>
    <xf numFmtId="20" fontId="60" fillId="0" borderId="23" xfId="0" applyNumberFormat="1" applyFont="1" applyFill="1" applyBorder="1" applyAlignment="1" applyProtection="1">
      <alignment horizontal="center" vertical="center" shrinkToFit="1"/>
      <protection/>
    </xf>
    <xf numFmtId="14" fontId="60" fillId="0" borderId="25" xfId="0" applyNumberFormat="1" applyFont="1" applyFill="1" applyBorder="1" applyAlignment="1" applyProtection="1">
      <alignment horizontal="center" vertical="center" shrinkToFit="1"/>
      <protection/>
    </xf>
    <xf numFmtId="14" fontId="60" fillId="0" borderId="28" xfId="0" applyNumberFormat="1" applyFont="1" applyFill="1" applyBorder="1" applyAlignment="1" applyProtection="1">
      <alignment horizontal="center" vertical="center" shrinkToFit="1"/>
      <protection/>
    </xf>
    <xf numFmtId="0" fontId="60" fillId="0" borderId="21" xfId="0" applyFont="1" applyFill="1" applyBorder="1" applyAlignment="1">
      <alignment horizontal="left" vertical="center" wrapText="1"/>
    </xf>
    <xf numFmtId="0" fontId="60" fillId="0" borderId="19"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60" fillId="0" borderId="0" xfId="0" applyFont="1" applyFill="1" applyBorder="1" applyAlignment="1">
      <alignment horizontal="left" vertical="center"/>
    </xf>
    <xf numFmtId="0" fontId="60" fillId="0" borderId="31" xfId="0" applyFont="1" applyFill="1" applyBorder="1" applyAlignment="1">
      <alignment horizontal="left" vertical="center"/>
    </xf>
    <xf numFmtId="0" fontId="6" fillId="0" borderId="0" xfId="0" applyFont="1" applyFill="1" applyAlignment="1">
      <alignment horizontal="center" vertical="center" wrapText="1"/>
    </xf>
    <xf numFmtId="0" fontId="12" fillId="0" borderId="19" xfId="0" applyNumberFormat="1" applyFont="1" applyFill="1" applyBorder="1" applyAlignment="1" applyProtection="1">
      <alignment horizontal="center" vertical="center" shrinkToFit="1"/>
      <protection locked="0"/>
    </xf>
    <xf numFmtId="0" fontId="12" fillId="0" borderId="22" xfId="0" applyNumberFormat="1" applyFont="1" applyFill="1" applyBorder="1" applyAlignment="1">
      <alignment horizontal="center" vertical="center" shrinkToFit="1"/>
    </xf>
    <xf numFmtId="0" fontId="12" fillId="0" borderId="17" xfId="0" applyNumberFormat="1" applyFont="1" applyFill="1" applyBorder="1" applyAlignment="1">
      <alignment horizontal="center" vertical="center" shrinkToFit="1"/>
    </xf>
    <xf numFmtId="49" fontId="12" fillId="0" borderId="19" xfId="0" applyNumberFormat="1" applyFont="1" applyFill="1" applyBorder="1" applyAlignment="1" applyProtection="1">
      <alignment horizontal="center" vertical="center" shrinkToFit="1"/>
      <protection locked="0"/>
    </xf>
    <xf numFmtId="0" fontId="12" fillId="0" borderId="20" xfId="0" applyNumberFormat="1" applyFont="1" applyFill="1" applyBorder="1" applyAlignment="1">
      <alignment horizontal="center" vertical="center" shrinkToFit="1"/>
    </xf>
    <xf numFmtId="0" fontId="12" fillId="0" borderId="0" xfId="0" applyNumberFormat="1" applyFont="1" applyFill="1" applyBorder="1" applyAlignment="1">
      <alignment horizontal="center" vertical="center" shrinkToFit="1"/>
    </xf>
    <xf numFmtId="0" fontId="12" fillId="0" borderId="31" xfId="0" applyNumberFormat="1" applyFont="1" applyFill="1" applyBorder="1" applyAlignment="1">
      <alignment horizontal="center" vertical="center" shrinkToFit="1"/>
    </xf>
    <xf numFmtId="0" fontId="12" fillId="0" borderId="36" xfId="0" applyNumberFormat="1" applyFont="1" applyFill="1" applyBorder="1" applyAlignment="1">
      <alignment horizontal="center" vertical="center" shrinkToFit="1"/>
    </xf>
    <xf numFmtId="0" fontId="12" fillId="0" borderId="0"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12" fillId="0" borderId="45" xfId="0" applyNumberFormat="1" applyFont="1" applyBorder="1" applyAlignment="1">
      <alignment horizontal="left" vertical="center" shrinkToFit="1"/>
    </xf>
    <xf numFmtId="0" fontId="12" fillId="0" borderId="17" xfId="0" applyNumberFormat="1" applyFont="1" applyBorder="1" applyAlignment="1">
      <alignment horizontal="left" vertical="center" shrinkToFit="1"/>
    </xf>
    <xf numFmtId="0" fontId="12" fillId="0" borderId="45"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9" borderId="69" xfId="0" applyFont="1" applyFill="1" applyBorder="1" applyAlignment="1" applyProtection="1">
      <alignment horizontal="center" vertical="center" shrinkToFit="1"/>
      <protection locked="0"/>
    </xf>
    <xf numFmtId="0" fontId="12" fillId="9" borderId="27" xfId="0" applyFont="1" applyFill="1" applyBorder="1" applyAlignment="1" applyProtection="1">
      <alignment horizontal="center" vertical="center" shrinkToFit="1"/>
      <protection locked="0"/>
    </xf>
    <xf numFmtId="0" fontId="12" fillId="9" borderId="29" xfId="0" applyFont="1" applyFill="1" applyBorder="1" applyAlignment="1" applyProtection="1">
      <alignment horizontal="center" vertical="center" shrinkToFit="1"/>
      <protection locked="0"/>
    </xf>
    <xf numFmtId="0" fontId="12" fillId="9" borderId="70" xfId="0" applyFont="1" applyFill="1" applyBorder="1" applyAlignment="1" applyProtection="1">
      <alignment horizontal="center" vertical="center" shrinkToFit="1"/>
      <protection locked="0"/>
    </xf>
    <xf numFmtId="0" fontId="12" fillId="0" borderId="37" xfId="0" applyFont="1" applyFill="1" applyBorder="1" applyAlignment="1" applyProtection="1">
      <alignment horizontal="center" vertical="center" shrinkToFit="1"/>
      <protection/>
    </xf>
    <xf numFmtId="0" fontId="12" fillId="0" borderId="0" xfId="0" applyFont="1" applyFill="1" applyBorder="1" applyAlignment="1" applyProtection="1">
      <alignment horizontal="center" vertical="center" shrinkToFit="1"/>
      <protection/>
    </xf>
    <xf numFmtId="0" fontId="12" fillId="0" borderId="31" xfId="0" applyFont="1" applyFill="1" applyBorder="1" applyAlignment="1" applyProtection="1">
      <alignment horizontal="center" vertical="center" shrinkToFit="1"/>
      <protection/>
    </xf>
    <xf numFmtId="0" fontId="12" fillId="0" borderId="30" xfId="0" applyNumberFormat="1" applyFont="1" applyFill="1" applyBorder="1" applyAlignment="1" applyProtection="1">
      <alignment horizontal="center" vertical="center" shrinkToFit="1"/>
      <protection locked="0"/>
    </xf>
    <xf numFmtId="0" fontId="12" fillId="0" borderId="2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45" xfId="0" applyFont="1" applyFill="1" applyBorder="1" applyAlignment="1">
      <alignment horizontal="center" wrapText="1"/>
    </xf>
    <xf numFmtId="0" fontId="12" fillId="0" borderId="17" xfId="0" applyFont="1" applyFill="1" applyBorder="1" applyAlignment="1">
      <alignment horizontal="center" wrapText="1"/>
    </xf>
    <xf numFmtId="0" fontId="12" fillId="0" borderId="0" xfId="0" applyNumberFormat="1" applyFont="1" applyFill="1" applyBorder="1" applyAlignment="1">
      <alignment horizontal="center" shrinkToFit="1"/>
    </xf>
    <xf numFmtId="0" fontId="6" fillId="0" borderId="0" xfId="0" applyFont="1" applyFill="1" applyAlignment="1">
      <alignment horizontal="center" wrapText="1"/>
    </xf>
    <xf numFmtId="0" fontId="34" fillId="0" borderId="22" xfId="0" applyFont="1" applyFill="1" applyBorder="1" applyAlignment="1">
      <alignment horizontal="center" vertical="center" shrinkToFit="1"/>
    </xf>
    <xf numFmtId="0" fontId="34" fillId="0" borderId="17" xfId="0" applyFont="1" applyFill="1" applyBorder="1" applyAlignment="1">
      <alignment horizontal="center" vertical="center" shrinkToFit="1"/>
    </xf>
    <xf numFmtId="0" fontId="34" fillId="0" borderId="36" xfId="0" applyFont="1" applyFill="1" applyBorder="1" applyAlignment="1">
      <alignment horizontal="center" vertical="center" shrinkToFit="1"/>
    </xf>
    <xf numFmtId="0" fontId="10" fillId="0" borderId="0" xfId="0" applyFont="1" applyFill="1" applyAlignment="1">
      <alignment horizontal="center" vertical="top" wrapText="1"/>
    </xf>
    <xf numFmtId="0" fontId="12" fillId="0" borderId="71" xfId="0" applyFont="1" applyBorder="1" applyAlignment="1">
      <alignment horizontal="center" vertical="center" shrinkToFit="1"/>
    </xf>
    <xf numFmtId="0" fontId="12" fillId="0" borderId="72" xfId="0" applyFont="1" applyBorder="1" applyAlignment="1">
      <alignment horizontal="center" vertical="center" shrinkToFit="1"/>
    </xf>
    <xf numFmtId="0" fontId="12" fillId="0" borderId="6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73" xfId="0" applyFont="1" applyBorder="1" applyAlignment="1">
      <alignment horizontal="center" vertical="center" shrinkToFit="1"/>
    </xf>
    <xf numFmtId="0" fontId="12" fillId="0" borderId="74" xfId="0" applyFont="1" applyBorder="1" applyAlignment="1">
      <alignment horizontal="center" vertical="center" shrinkToFit="1"/>
    </xf>
    <xf numFmtId="0" fontId="0" fillId="15" borderId="24" xfId="0" applyNumberFormat="1" applyFont="1" applyFill="1" applyBorder="1" applyAlignment="1">
      <alignment horizontal="center" shrinkToFit="1"/>
    </xf>
    <xf numFmtId="0" fontId="0" fillId="15" borderId="23" xfId="0" applyNumberFormat="1" applyFont="1" applyFill="1" applyBorder="1" applyAlignment="1" applyProtection="1">
      <alignment horizontal="center" shrinkToFit="1"/>
      <protection/>
    </xf>
    <xf numFmtId="0" fontId="0" fillId="15" borderId="25" xfId="0" applyNumberFormat="1" applyFont="1" applyFill="1" applyBorder="1" applyAlignment="1" applyProtection="1">
      <alignment horizontal="center" shrinkToFit="1"/>
      <protection/>
    </xf>
    <xf numFmtId="0" fontId="0" fillId="15" borderId="28" xfId="0" applyNumberFormat="1" applyFont="1" applyFill="1" applyBorder="1" applyAlignment="1" applyProtection="1">
      <alignment horizontal="center" shrinkToFit="1"/>
      <protection/>
    </xf>
    <xf numFmtId="0" fontId="6" fillId="0" borderId="23"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7" xfId="0" applyNumberFormat="1" applyFont="1" applyFill="1" applyBorder="1" applyAlignment="1">
      <alignment horizontal="center" vertical="center" shrinkToFit="1"/>
    </xf>
    <xf numFmtId="0" fontId="0" fillId="15" borderId="24" xfId="0" applyNumberFormat="1" applyFont="1" applyFill="1" applyBorder="1" applyAlignment="1" applyProtection="1">
      <alignment horizontal="center" shrinkToFit="1"/>
      <protection/>
    </xf>
    <xf numFmtId="0" fontId="6" fillId="0" borderId="27" xfId="0" applyNumberFormat="1" applyFont="1" applyFill="1" applyBorder="1" applyAlignment="1" applyProtection="1">
      <alignment horizontal="center" vertical="center" shrinkToFit="1"/>
      <protection/>
    </xf>
    <xf numFmtId="0" fontId="0" fillId="15" borderId="24" xfId="0" applyFont="1" applyFill="1" applyBorder="1" applyAlignment="1">
      <alignment horizontal="center" shrinkToFit="1"/>
    </xf>
    <xf numFmtId="0" fontId="6" fillId="0" borderId="27" xfId="0" applyFont="1" applyFill="1" applyBorder="1" applyAlignment="1">
      <alignment horizontal="center" vertical="center" shrinkToFit="1"/>
    </xf>
    <xf numFmtId="0" fontId="12" fillId="0" borderId="73" xfId="0" applyFont="1" applyBorder="1" applyAlignment="1" quotePrefix="1">
      <alignment horizontal="center" vertical="center" shrinkToFit="1"/>
    </xf>
    <xf numFmtId="0" fontId="12" fillId="0" borderId="45" xfId="0" applyFont="1" applyBorder="1" applyAlignment="1">
      <alignment horizontal="center" shrinkToFit="1"/>
    </xf>
    <xf numFmtId="0" fontId="12" fillId="0" borderId="17" xfId="0" applyFont="1" applyBorder="1" applyAlignment="1">
      <alignment horizontal="center" shrinkToFit="1"/>
    </xf>
    <xf numFmtId="0" fontId="5" fillId="0" borderId="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12" fillId="0" borderId="71" xfId="0" applyFont="1" applyBorder="1" applyAlignment="1" quotePrefix="1">
      <alignment horizontal="center" vertical="center" shrinkToFit="1"/>
    </xf>
    <xf numFmtId="0" fontId="5" fillId="15" borderId="25" xfId="0" applyFont="1" applyFill="1" applyBorder="1" applyAlignment="1" applyProtection="1">
      <alignment horizontal="center" vertical="center" wrapText="1"/>
      <protection locked="0"/>
    </xf>
    <xf numFmtId="0" fontId="60" fillId="0" borderId="19" xfId="0" applyNumberFormat="1" applyFont="1" applyFill="1" applyBorder="1" applyAlignment="1" applyProtection="1">
      <alignment horizontal="center" vertical="center" shrinkToFit="1"/>
      <protection/>
    </xf>
    <xf numFmtId="0" fontId="60" fillId="0" borderId="30" xfId="0" applyNumberFormat="1" applyFont="1" applyFill="1" applyBorder="1" applyAlignment="1" applyProtection="1">
      <alignment horizontal="center" vertical="center" shrinkToFit="1"/>
      <protection/>
    </xf>
    <xf numFmtId="0" fontId="60" fillId="0" borderId="0" xfId="0" applyNumberFormat="1" applyFont="1" applyFill="1" applyBorder="1" applyAlignment="1" applyProtection="1">
      <alignment horizontal="center" vertical="center" shrinkToFit="1"/>
      <protection/>
    </xf>
    <xf numFmtId="0" fontId="60" fillId="0" borderId="31" xfId="0" applyNumberFormat="1" applyFont="1" applyFill="1" applyBorder="1" applyAlignment="1" applyProtection="1">
      <alignment horizontal="center" vertical="center" shrinkToFit="1"/>
      <protection/>
    </xf>
    <xf numFmtId="0" fontId="60" fillId="0" borderId="0" xfId="0" applyFont="1" applyFill="1" applyBorder="1" applyAlignment="1">
      <alignment horizontal="left" vertical="center" wrapText="1"/>
    </xf>
    <xf numFmtId="0" fontId="60" fillId="0" borderId="20" xfId="0" applyFont="1" applyFill="1" applyBorder="1" applyAlignment="1">
      <alignment horizontal="center" vertical="top" wrapText="1"/>
    </xf>
    <xf numFmtId="0" fontId="60" fillId="0" borderId="22" xfId="0" applyFont="1" applyFill="1" applyBorder="1" applyAlignment="1">
      <alignment horizontal="center" vertical="top" wrapText="1"/>
    </xf>
    <xf numFmtId="0" fontId="60" fillId="0" borderId="17" xfId="0" applyNumberFormat="1" applyFont="1" applyFill="1" applyBorder="1" applyAlignment="1" applyProtection="1">
      <alignment horizontal="center" vertical="center" shrinkToFit="1"/>
      <protection/>
    </xf>
    <xf numFmtId="0" fontId="60" fillId="0" borderId="36" xfId="0" applyNumberFormat="1" applyFont="1" applyFill="1" applyBorder="1" applyAlignment="1" applyProtection="1">
      <alignment horizontal="center" vertical="center" shrinkToFit="1"/>
      <protection/>
    </xf>
    <xf numFmtId="0" fontId="6" fillId="0" borderId="23" xfId="0" applyNumberFormat="1" applyFont="1" applyFill="1" applyBorder="1" applyAlignment="1" applyProtection="1">
      <alignment horizontal="center" vertical="center" shrinkToFit="1"/>
      <protection/>
    </xf>
    <xf numFmtId="0" fontId="6" fillId="0" borderId="28" xfId="0" applyNumberFormat="1" applyFont="1" applyFill="1" applyBorder="1" applyAlignment="1" applyProtection="1">
      <alignment horizontal="center" vertical="center" shrinkToFit="1"/>
      <protection/>
    </xf>
    <xf numFmtId="0" fontId="9" fillId="0" borderId="2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60" fillId="0" borderId="0" xfId="0" applyFont="1" applyFill="1" applyBorder="1" applyAlignment="1">
      <alignment horizontal="left" vertical="top"/>
    </xf>
    <xf numFmtId="0" fontId="60" fillId="0" borderId="17" xfId="0" applyFont="1" applyFill="1" applyBorder="1" applyAlignment="1">
      <alignment horizontal="left" vertical="top"/>
    </xf>
    <xf numFmtId="0" fontId="5"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39" xfId="0" applyNumberFormat="1" applyFont="1" applyFill="1" applyBorder="1" applyAlignment="1">
      <alignment horizontal="center" vertical="center" wrapText="1"/>
    </xf>
    <xf numFmtId="0" fontId="65" fillId="9" borderId="26" xfId="0" applyFont="1" applyFill="1" applyBorder="1" applyAlignment="1">
      <alignment horizontal="center" vertical="center" wrapText="1"/>
    </xf>
    <xf numFmtId="0" fontId="65" fillId="9" borderId="70" xfId="0"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60" fillId="0" borderId="19" xfId="0" applyFont="1" applyFill="1" applyBorder="1" applyAlignment="1">
      <alignment horizontal="left" vertical="top"/>
    </xf>
    <xf numFmtId="0" fontId="60" fillId="0" borderId="19" xfId="0" applyFont="1" applyFill="1" applyBorder="1" applyAlignment="1">
      <alignment horizontal="left" vertical="center"/>
    </xf>
    <xf numFmtId="0" fontId="60" fillId="0" borderId="30" xfId="0" applyFont="1" applyFill="1" applyBorder="1" applyAlignment="1">
      <alignment horizontal="left" vertical="center"/>
    </xf>
    <xf numFmtId="0" fontId="60" fillId="0" borderId="22"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36" xfId="0" applyFont="1" applyFill="1" applyBorder="1" applyAlignment="1">
      <alignment horizontal="center" vertical="center" wrapText="1"/>
    </xf>
    <xf numFmtId="0" fontId="59" fillId="0" borderId="21" xfId="0" applyFont="1" applyFill="1" applyBorder="1" applyAlignment="1">
      <alignment horizontal="center" wrapText="1"/>
    </xf>
    <xf numFmtId="0" fontId="59" fillId="0" borderId="19" xfId="0" applyFont="1" applyFill="1" applyBorder="1" applyAlignment="1">
      <alignment horizontal="center" wrapText="1"/>
    </xf>
    <xf numFmtId="0" fontId="59" fillId="0" borderId="30" xfId="0" applyFont="1" applyFill="1" applyBorder="1" applyAlignment="1">
      <alignment horizontal="center" wrapText="1"/>
    </xf>
    <xf numFmtId="0" fontId="59" fillId="0" borderId="20" xfId="0" applyFont="1" applyFill="1" applyBorder="1" applyAlignment="1">
      <alignment horizontal="center" wrapText="1"/>
    </xf>
    <xf numFmtId="0" fontId="59" fillId="0" borderId="0" xfId="0" applyFont="1" applyFill="1" applyBorder="1" applyAlignment="1">
      <alignment horizontal="center" wrapText="1"/>
    </xf>
    <xf numFmtId="0" fontId="59" fillId="0" borderId="31" xfId="0" applyFont="1" applyFill="1" applyBorder="1" applyAlignment="1">
      <alignment horizontal="center" wrapText="1"/>
    </xf>
    <xf numFmtId="0" fontId="60" fillId="0" borderId="22" xfId="0" applyFont="1" applyFill="1" applyBorder="1" applyAlignment="1" applyProtection="1">
      <alignment horizontal="center" vertical="center" shrinkToFit="1"/>
      <protection/>
    </xf>
    <xf numFmtId="0" fontId="60" fillId="0" borderId="17" xfId="0" applyFont="1" applyFill="1" applyBorder="1" applyAlignment="1" applyProtection="1">
      <alignment horizontal="center" vertical="center" shrinkToFit="1"/>
      <protection/>
    </xf>
    <xf numFmtId="0" fontId="60" fillId="0" borderId="36" xfId="0" applyFont="1" applyFill="1" applyBorder="1" applyAlignment="1" applyProtection="1">
      <alignment horizontal="center" vertical="center" shrinkToFit="1"/>
      <protection/>
    </xf>
    <xf numFmtId="0" fontId="60" fillId="0" borderId="21"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17" xfId="0" applyFont="1" applyFill="1" applyBorder="1" applyAlignment="1">
      <alignment horizontal="left" vertical="center"/>
    </xf>
    <xf numFmtId="0" fontId="60" fillId="0" borderId="36" xfId="0" applyFont="1" applyFill="1" applyBorder="1" applyAlignment="1">
      <alignment horizontal="left" vertical="center"/>
    </xf>
    <xf numFmtId="0" fontId="12" fillId="0" borderId="41" xfId="0" applyFont="1" applyFill="1" applyBorder="1" applyAlignment="1" applyProtection="1">
      <alignment horizontal="center" vertical="center" shrinkToFit="1"/>
      <protection/>
    </xf>
    <xf numFmtId="0" fontId="12" fillId="0" borderId="19" xfId="0" applyFont="1" applyFill="1" applyBorder="1" applyAlignment="1" applyProtection="1">
      <alignment horizontal="center" vertical="center" shrinkToFit="1"/>
      <protection/>
    </xf>
  </cellXfs>
  <cellStyles count="15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Обычный 2 2 2" xfId="136"/>
    <cellStyle name="Обычный 2 3" xfId="137"/>
    <cellStyle name="Обычный 2 4" xfId="138"/>
    <cellStyle name="Обычный 3" xfId="139"/>
    <cellStyle name="Обычный_отчетные документы" xfId="140"/>
    <cellStyle name="Обычный_юноши рейтинг" xfId="141"/>
    <cellStyle name="Followed Hyperlink" xfId="142"/>
    <cellStyle name="Плохой" xfId="143"/>
    <cellStyle name="Пояснение" xfId="144"/>
    <cellStyle name="Примечание" xfId="145"/>
    <cellStyle name="Percent" xfId="146"/>
    <cellStyle name="Связанная ячейка" xfId="147"/>
    <cellStyle name="Текст предупреждения" xfId="148"/>
    <cellStyle name="Comma" xfId="149"/>
    <cellStyle name="Comma [0]" xfId="150"/>
    <cellStyle name="Хороший" xfId="151"/>
  </cellStyles>
  <dxfs count="102">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13"/>
      </font>
      <fill>
        <patternFill>
          <bgColor indexed="10"/>
        </patternFill>
      </fill>
    </dxf>
    <dxf>
      <font>
        <b/>
        <i val="0"/>
      </font>
    </dxf>
    <dxf>
      <font>
        <color indexed="9"/>
      </font>
      <fill>
        <patternFill patternType="none">
          <bgColor indexed="65"/>
        </patternFill>
      </fill>
      <border>
        <left/>
        <right/>
        <top/>
        <bottom/>
      </border>
    </dxf>
    <dxf>
      <font>
        <b/>
        <i/>
        <color indexed="9"/>
      </font>
      <fill>
        <patternFill>
          <bgColor indexed="9"/>
        </patternFill>
      </fill>
    </dxf>
    <dxf>
      <font>
        <color indexed="9"/>
      </font>
    </dxf>
    <dxf>
      <font>
        <color indexed="9"/>
      </font>
    </dxf>
    <dxf>
      <font>
        <color indexed="9"/>
      </font>
    </dxf>
    <dxf>
      <font>
        <color indexed="9"/>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13"/>
      </font>
      <fill>
        <patternFill>
          <bgColor indexed="10"/>
        </patternFill>
      </fill>
    </dxf>
    <dxf>
      <font>
        <b/>
        <i val="0"/>
      </font>
    </dxf>
    <dxf>
      <font>
        <color indexed="9"/>
      </font>
      <fill>
        <patternFill patternType="none">
          <bgColor indexed="65"/>
        </patternFill>
      </fill>
      <border>
        <left/>
        <right/>
        <top/>
        <bottom/>
      </border>
    </dxf>
    <dxf>
      <font>
        <b/>
        <i/>
        <color indexed="9"/>
      </font>
      <fill>
        <patternFill>
          <bgColor indexed="9"/>
        </patternFill>
      </fill>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76</xdr:row>
      <xdr:rowOff>0</xdr:rowOff>
    </xdr:from>
    <xdr:to>
      <xdr:col>39</xdr:col>
      <xdr:colOff>0</xdr:colOff>
      <xdr:row>76</xdr:row>
      <xdr:rowOff>0</xdr:rowOff>
    </xdr:to>
    <xdr:sp>
      <xdr:nvSpPr>
        <xdr:cNvPr id="1" name="AutoShape 1"/>
        <xdr:cNvSpPr>
          <a:spLocks/>
        </xdr:cNvSpPr>
      </xdr:nvSpPr>
      <xdr:spPr>
        <a:xfrm>
          <a:off x="6524625" y="11049000"/>
          <a:ext cx="0" cy="0"/>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39</xdr:col>
      <xdr:colOff>0</xdr:colOff>
      <xdr:row>76</xdr:row>
      <xdr:rowOff>0</xdr:rowOff>
    </xdr:from>
    <xdr:to>
      <xdr:col>39</xdr:col>
      <xdr:colOff>0</xdr:colOff>
      <xdr:row>76</xdr:row>
      <xdr:rowOff>0</xdr:rowOff>
    </xdr:to>
    <xdr:sp>
      <xdr:nvSpPr>
        <xdr:cNvPr id="2" name="AutoShape 2"/>
        <xdr:cNvSpPr>
          <a:spLocks/>
        </xdr:cNvSpPr>
      </xdr:nvSpPr>
      <xdr:spPr>
        <a:xfrm>
          <a:off x="6524625" y="11049000"/>
          <a:ext cx="0" cy="0"/>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0</xdr:colOff>
      <xdr:row>73</xdr:row>
      <xdr:rowOff>0</xdr:rowOff>
    </xdr:from>
    <xdr:to>
      <xdr:col>40</xdr:col>
      <xdr:colOff>0</xdr:colOff>
      <xdr:row>73</xdr:row>
      <xdr:rowOff>0</xdr:rowOff>
    </xdr:to>
    <xdr:sp>
      <xdr:nvSpPr>
        <xdr:cNvPr id="3" name="AutoShape 4"/>
        <xdr:cNvSpPr>
          <a:spLocks/>
        </xdr:cNvSpPr>
      </xdr:nvSpPr>
      <xdr:spPr>
        <a:xfrm>
          <a:off x="6657975" y="10582275"/>
          <a:ext cx="0" cy="0"/>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0</xdr:colOff>
      <xdr:row>73</xdr:row>
      <xdr:rowOff>0</xdr:rowOff>
    </xdr:from>
    <xdr:to>
      <xdr:col>40</xdr:col>
      <xdr:colOff>0</xdr:colOff>
      <xdr:row>73</xdr:row>
      <xdr:rowOff>0</xdr:rowOff>
    </xdr:to>
    <xdr:sp>
      <xdr:nvSpPr>
        <xdr:cNvPr id="4" name="AutoShape 5"/>
        <xdr:cNvSpPr>
          <a:spLocks/>
        </xdr:cNvSpPr>
      </xdr:nvSpPr>
      <xdr:spPr>
        <a:xfrm>
          <a:off x="6657975" y="10582275"/>
          <a:ext cx="0" cy="0"/>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0</xdr:colOff>
      <xdr:row>0</xdr:row>
      <xdr:rowOff>0</xdr:rowOff>
    </xdr:from>
    <xdr:to>
      <xdr:col>1</xdr:col>
      <xdr:colOff>419100</xdr:colOff>
      <xdr:row>0</xdr:row>
      <xdr:rowOff>504825</xdr:rowOff>
    </xdr:to>
    <xdr:pic>
      <xdr:nvPicPr>
        <xdr:cNvPr id="5" name="Picture 470" descr="Логотип ФТР"/>
        <xdr:cNvPicPr preferRelativeResize="1">
          <a:picLocks noChangeAspect="1"/>
        </xdr:cNvPicPr>
      </xdr:nvPicPr>
      <xdr:blipFill>
        <a:blip r:embed="rId1"/>
        <a:stretch>
          <a:fillRect/>
        </a:stretch>
      </xdr:blipFill>
      <xdr:spPr>
        <a:xfrm>
          <a:off x="0" y="0"/>
          <a:ext cx="666750" cy="504825"/>
        </a:xfrm>
        <a:prstGeom prst="rect">
          <a:avLst/>
        </a:prstGeom>
        <a:noFill/>
        <a:ln w="9525" cmpd="sng">
          <a:noFill/>
        </a:ln>
      </xdr:spPr>
    </xdr:pic>
    <xdr:clientData/>
  </xdr:twoCellAnchor>
  <xdr:twoCellAnchor editAs="oneCell">
    <xdr:from>
      <xdr:col>42</xdr:col>
      <xdr:colOff>123825</xdr:colOff>
      <xdr:row>0</xdr:row>
      <xdr:rowOff>19050</xdr:rowOff>
    </xdr:from>
    <xdr:to>
      <xdr:col>54</xdr:col>
      <xdr:colOff>85725</xdr:colOff>
      <xdr:row>0</xdr:row>
      <xdr:rowOff>514350</xdr:rowOff>
    </xdr:to>
    <xdr:pic>
      <xdr:nvPicPr>
        <xdr:cNvPr id="6" name="Picture 471" descr="Логотип РТТ"/>
        <xdr:cNvPicPr preferRelativeResize="1">
          <a:picLocks noChangeAspect="1"/>
        </xdr:cNvPicPr>
      </xdr:nvPicPr>
      <xdr:blipFill>
        <a:blip r:embed="rId2"/>
        <a:stretch>
          <a:fillRect/>
        </a:stretch>
      </xdr:blipFill>
      <xdr:spPr>
        <a:xfrm>
          <a:off x="7048500" y="19050"/>
          <a:ext cx="156210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xdr:colOff>
      <xdr:row>1</xdr:row>
      <xdr:rowOff>123825</xdr:rowOff>
    </xdr:to>
    <xdr:pic>
      <xdr:nvPicPr>
        <xdr:cNvPr id="1" name="Picture 3" descr="Логотип ФТР"/>
        <xdr:cNvPicPr preferRelativeResize="1">
          <a:picLocks noChangeAspect="1"/>
        </xdr:cNvPicPr>
      </xdr:nvPicPr>
      <xdr:blipFill>
        <a:blip r:embed="rId1"/>
        <a:stretch>
          <a:fillRect/>
        </a:stretch>
      </xdr:blipFill>
      <xdr:spPr>
        <a:xfrm>
          <a:off x="0" y="0"/>
          <a:ext cx="390525" cy="285750"/>
        </a:xfrm>
        <a:prstGeom prst="rect">
          <a:avLst/>
        </a:prstGeom>
        <a:noFill/>
        <a:ln w="9525" cmpd="sng">
          <a:noFill/>
        </a:ln>
      </xdr:spPr>
    </xdr:pic>
    <xdr:clientData fPrintsWithSheet="0"/>
  </xdr:twoCellAnchor>
  <xdr:twoCellAnchor editAs="oneCell">
    <xdr:from>
      <xdr:col>7</xdr:col>
      <xdr:colOff>676275</xdr:colOff>
      <xdr:row>0</xdr:row>
      <xdr:rowOff>19050</xdr:rowOff>
    </xdr:from>
    <xdr:to>
      <xdr:col>9</xdr:col>
      <xdr:colOff>19050</xdr:colOff>
      <xdr:row>1</xdr:row>
      <xdr:rowOff>142875</xdr:rowOff>
    </xdr:to>
    <xdr:pic>
      <xdr:nvPicPr>
        <xdr:cNvPr id="2" name="Picture 4" descr="Логотип РТТ"/>
        <xdr:cNvPicPr preferRelativeResize="1">
          <a:picLocks noChangeAspect="1"/>
        </xdr:cNvPicPr>
      </xdr:nvPicPr>
      <xdr:blipFill>
        <a:blip r:embed="rId2"/>
        <a:stretch>
          <a:fillRect/>
        </a:stretch>
      </xdr:blipFill>
      <xdr:spPr>
        <a:xfrm>
          <a:off x="7858125" y="19050"/>
          <a:ext cx="904875" cy="28575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266700</xdr:colOff>
      <xdr:row>0</xdr:row>
      <xdr:rowOff>361950</xdr:rowOff>
    </xdr:to>
    <xdr:pic>
      <xdr:nvPicPr>
        <xdr:cNvPr id="1" name="Picture 88"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1247775</xdr:colOff>
      <xdr:row>0</xdr:row>
      <xdr:rowOff>352425</xdr:rowOff>
    </xdr:to>
    <xdr:pic>
      <xdr:nvPicPr>
        <xdr:cNvPr id="2" name="Picture 89" descr="Логотип РТТ"/>
        <xdr:cNvPicPr preferRelativeResize="1">
          <a:picLocks noChangeAspect="1"/>
        </xdr:cNvPicPr>
      </xdr:nvPicPr>
      <xdr:blipFill>
        <a:blip r:embed="rId2"/>
        <a:stretch>
          <a:fillRect/>
        </a:stretch>
      </xdr:blipFill>
      <xdr:spPr>
        <a:xfrm>
          <a:off x="8839200" y="9525"/>
          <a:ext cx="1095375" cy="3429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372600" y="9525"/>
          <a:ext cx="1095375" cy="3429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266700</xdr:colOff>
      <xdr:row>0</xdr:row>
      <xdr:rowOff>361950</xdr:rowOff>
    </xdr:to>
    <xdr:pic>
      <xdr:nvPicPr>
        <xdr:cNvPr id="1" name="Picture 88"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1247775</xdr:colOff>
      <xdr:row>0</xdr:row>
      <xdr:rowOff>352425</xdr:rowOff>
    </xdr:to>
    <xdr:pic>
      <xdr:nvPicPr>
        <xdr:cNvPr id="2" name="Picture 89" descr="Логотип РТТ"/>
        <xdr:cNvPicPr preferRelativeResize="1">
          <a:picLocks noChangeAspect="1"/>
        </xdr:cNvPicPr>
      </xdr:nvPicPr>
      <xdr:blipFill>
        <a:blip r:embed="rId2"/>
        <a:stretch>
          <a:fillRect/>
        </a:stretch>
      </xdr:blipFill>
      <xdr:spPr>
        <a:xfrm>
          <a:off x="8839200" y="9525"/>
          <a:ext cx="1095375" cy="3429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372600" y="9525"/>
          <a:ext cx="1095375" cy="34290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8010525" y="9525"/>
          <a:ext cx="1085850" cy="34290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8010525" y="9525"/>
          <a:ext cx="1085850" cy="34290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xdr:colOff>
      <xdr:row>1</xdr:row>
      <xdr:rowOff>123825</xdr:rowOff>
    </xdr:to>
    <xdr:pic>
      <xdr:nvPicPr>
        <xdr:cNvPr id="1" name="Picture 3" descr="Логотип ФТР"/>
        <xdr:cNvPicPr preferRelativeResize="1">
          <a:picLocks noChangeAspect="1"/>
        </xdr:cNvPicPr>
      </xdr:nvPicPr>
      <xdr:blipFill>
        <a:blip r:embed="rId1"/>
        <a:stretch>
          <a:fillRect/>
        </a:stretch>
      </xdr:blipFill>
      <xdr:spPr>
        <a:xfrm>
          <a:off x="0" y="0"/>
          <a:ext cx="390525" cy="285750"/>
        </a:xfrm>
        <a:prstGeom prst="rect">
          <a:avLst/>
        </a:prstGeom>
        <a:noFill/>
        <a:ln w="9525" cmpd="sng">
          <a:noFill/>
        </a:ln>
      </xdr:spPr>
    </xdr:pic>
    <xdr:clientData fPrintsWithSheet="0"/>
  </xdr:twoCellAnchor>
  <xdr:twoCellAnchor editAs="oneCell">
    <xdr:from>
      <xdr:col>6</xdr:col>
      <xdr:colOff>1333500</xdr:colOff>
      <xdr:row>0</xdr:row>
      <xdr:rowOff>0</xdr:rowOff>
    </xdr:from>
    <xdr:to>
      <xdr:col>8</xdr:col>
      <xdr:colOff>0</xdr:colOff>
      <xdr:row>1</xdr:row>
      <xdr:rowOff>123825</xdr:rowOff>
    </xdr:to>
    <xdr:pic>
      <xdr:nvPicPr>
        <xdr:cNvPr id="2" name="Picture 4" descr="Логотип РТТ"/>
        <xdr:cNvPicPr preferRelativeResize="1">
          <a:picLocks noChangeAspect="1"/>
        </xdr:cNvPicPr>
      </xdr:nvPicPr>
      <xdr:blipFill>
        <a:blip r:embed="rId2"/>
        <a:stretch>
          <a:fillRect/>
        </a:stretch>
      </xdr:blipFill>
      <xdr:spPr>
        <a:xfrm>
          <a:off x="7924800" y="0"/>
          <a:ext cx="914400" cy="28575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0</xdr:row>
      <xdr:rowOff>361950</xdr:rowOff>
    </xdr:to>
    <xdr:pic>
      <xdr:nvPicPr>
        <xdr:cNvPr id="1" name="Picture 83"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16</xdr:col>
      <xdr:colOff>209550</xdr:colOff>
      <xdr:row>0</xdr:row>
      <xdr:rowOff>9525</xdr:rowOff>
    </xdr:from>
    <xdr:to>
      <xdr:col>17</xdr:col>
      <xdr:colOff>647700</xdr:colOff>
      <xdr:row>0</xdr:row>
      <xdr:rowOff>352425</xdr:rowOff>
    </xdr:to>
    <xdr:pic>
      <xdr:nvPicPr>
        <xdr:cNvPr id="2" name="Picture 84" descr="Логотип РТТ"/>
        <xdr:cNvPicPr preferRelativeResize="1">
          <a:picLocks noChangeAspect="1"/>
        </xdr:cNvPicPr>
      </xdr:nvPicPr>
      <xdr:blipFill>
        <a:blip r:embed="rId2"/>
        <a:stretch>
          <a:fillRect/>
        </a:stretch>
      </xdr:blipFill>
      <xdr:spPr>
        <a:xfrm>
          <a:off x="8905875" y="9525"/>
          <a:ext cx="1095375" cy="342900"/>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xdr:colOff>
      <xdr:row>1</xdr:row>
      <xdr:rowOff>123825</xdr:rowOff>
    </xdr:to>
    <xdr:pic>
      <xdr:nvPicPr>
        <xdr:cNvPr id="1" name="Picture 3" descr="Логотип ФТР"/>
        <xdr:cNvPicPr preferRelativeResize="1">
          <a:picLocks noChangeAspect="1"/>
        </xdr:cNvPicPr>
      </xdr:nvPicPr>
      <xdr:blipFill>
        <a:blip r:embed="rId1"/>
        <a:stretch>
          <a:fillRect/>
        </a:stretch>
      </xdr:blipFill>
      <xdr:spPr>
        <a:xfrm>
          <a:off x="0" y="0"/>
          <a:ext cx="390525" cy="285750"/>
        </a:xfrm>
        <a:prstGeom prst="rect">
          <a:avLst/>
        </a:prstGeom>
        <a:noFill/>
        <a:ln w="9525" cmpd="sng">
          <a:noFill/>
        </a:ln>
      </xdr:spPr>
    </xdr:pic>
    <xdr:clientData fPrintsWithSheet="0"/>
  </xdr:twoCellAnchor>
  <xdr:twoCellAnchor editAs="oneCell">
    <xdr:from>
      <xdr:col>6</xdr:col>
      <xdr:colOff>1333500</xdr:colOff>
      <xdr:row>0</xdr:row>
      <xdr:rowOff>0</xdr:rowOff>
    </xdr:from>
    <xdr:to>
      <xdr:col>8</xdr:col>
      <xdr:colOff>0</xdr:colOff>
      <xdr:row>1</xdr:row>
      <xdr:rowOff>123825</xdr:rowOff>
    </xdr:to>
    <xdr:pic>
      <xdr:nvPicPr>
        <xdr:cNvPr id="2" name="Picture 4" descr="Логотип РТТ"/>
        <xdr:cNvPicPr preferRelativeResize="1">
          <a:picLocks noChangeAspect="1"/>
        </xdr:cNvPicPr>
      </xdr:nvPicPr>
      <xdr:blipFill>
        <a:blip r:embed="rId2"/>
        <a:stretch>
          <a:fillRect/>
        </a:stretch>
      </xdr:blipFill>
      <xdr:spPr>
        <a:xfrm>
          <a:off x="7924800" y="0"/>
          <a:ext cx="914400" cy="2857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1</xdr:row>
      <xdr:rowOff>352425</xdr:rowOff>
    </xdr:to>
    <xdr:pic>
      <xdr:nvPicPr>
        <xdr:cNvPr id="1" name="Picture 125" descr="Логотип ФТР"/>
        <xdr:cNvPicPr preferRelativeResize="1">
          <a:picLocks noChangeAspect="1"/>
        </xdr:cNvPicPr>
      </xdr:nvPicPr>
      <xdr:blipFill>
        <a:blip r:embed="rId1"/>
        <a:stretch>
          <a:fillRect/>
        </a:stretch>
      </xdr:blipFill>
      <xdr:spPr>
        <a:xfrm>
          <a:off x="0" y="0"/>
          <a:ext cx="685800" cy="514350"/>
        </a:xfrm>
        <a:prstGeom prst="rect">
          <a:avLst/>
        </a:prstGeom>
        <a:noFill/>
        <a:ln w="9525" cmpd="sng">
          <a:noFill/>
        </a:ln>
      </xdr:spPr>
    </xdr:pic>
    <xdr:clientData fPrintsWithSheet="0"/>
  </xdr:twoCellAnchor>
  <xdr:twoCellAnchor editAs="oneCell">
    <xdr:from>
      <xdr:col>4</xdr:col>
      <xdr:colOff>523875</xdr:colOff>
      <xdr:row>0</xdr:row>
      <xdr:rowOff>0</xdr:rowOff>
    </xdr:from>
    <xdr:to>
      <xdr:col>4</xdr:col>
      <xdr:colOff>2095500</xdr:colOff>
      <xdr:row>1</xdr:row>
      <xdr:rowOff>342900</xdr:rowOff>
    </xdr:to>
    <xdr:pic>
      <xdr:nvPicPr>
        <xdr:cNvPr id="2" name="Picture 126" descr="Логотип РТТ"/>
        <xdr:cNvPicPr preferRelativeResize="1">
          <a:picLocks noChangeAspect="1"/>
        </xdr:cNvPicPr>
      </xdr:nvPicPr>
      <xdr:blipFill>
        <a:blip r:embed="rId2"/>
        <a:stretch>
          <a:fillRect/>
        </a:stretch>
      </xdr:blipFill>
      <xdr:spPr>
        <a:xfrm>
          <a:off x="5610225" y="0"/>
          <a:ext cx="1571625" cy="504825"/>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0</xdr:row>
      <xdr:rowOff>361950</xdr:rowOff>
    </xdr:to>
    <xdr:pic>
      <xdr:nvPicPr>
        <xdr:cNvPr id="1" name="Picture 83"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16</xdr:col>
      <xdr:colOff>209550</xdr:colOff>
      <xdr:row>0</xdr:row>
      <xdr:rowOff>9525</xdr:rowOff>
    </xdr:from>
    <xdr:to>
      <xdr:col>17</xdr:col>
      <xdr:colOff>647700</xdr:colOff>
      <xdr:row>0</xdr:row>
      <xdr:rowOff>352425</xdr:rowOff>
    </xdr:to>
    <xdr:pic>
      <xdr:nvPicPr>
        <xdr:cNvPr id="2" name="Picture 84" descr="Логотип РТТ"/>
        <xdr:cNvPicPr preferRelativeResize="1">
          <a:picLocks noChangeAspect="1"/>
        </xdr:cNvPicPr>
      </xdr:nvPicPr>
      <xdr:blipFill>
        <a:blip r:embed="rId2"/>
        <a:stretch>
          <a:fillRect/>
        </a:stretch>
      </xdr:blipFill>
      <xdr:spPr>
        <a:xfrm>
          <a:off x="8905875" y="9525"/>
          <a:ext cx="1095375"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1</xdr:row>
      <xdr:rowOff>352425</xdr:rowOff>
    </xdr:to>
    <xdr:pic>
      <xdr:nvPicPr>
        <xdr:cNvPr id="1" name="Picture 126" descr="Логотип ФТР"/>
        <xdr:cNvPicPr preferRelativeResize="1">
          <a:picLocks noChangeAspect="1"/>
        </xdr:cNvPicPr>
      </xdr:nvPicPr>
      <xdr:blipFill>
        <a:blip r:embed="rId1"/>
        <a:stretch>
          <a:fillRect/>
        </a:stretch>
      </xdr:blipFill>
      <xdr:spPr>
        <a:xfrm>
          <a:off x="0" y="0"/>
          <a:ext cx="685800" cy="514350"/>
        </a:xfrm>
        <a:prstGeom prst="rect">
          <a:avLst/>
        </a:prstGeom>
        <a:noFill/>
        <a:ln w="9525" cmpd="sng">
          <a:noFill/>
        </a:ln>
      </xdr:spPr>
    </xdr:pic>
    <xdr:clientData fPrintsWithSheet="0"/>
  </xdr:twoCellAnchor>
  <xdr:twoCellAnchor editAs="oneCell">
    <xdr:from>
      <xdr:col>5</xdr:col>
      <xdr:colOff>485775</xdr:colOff>
      <xdr:row>0</xdr:row>
      <xdr:rowOff>0</xdr:rowOff>
    </xdr:from>
    <xdr:to>
      <xdr:col>6</xdr:col>
      <xdr:colOff>1304925</xdr:colOff>
      <xdr:row>1</xdr:row>
      <xdr:rowOff>342900</xdr:rowOff>
    </xdr:to>
    <xdr:pic>
      <xdr:nvPicPr>
        <xdr:cNvPr id="2" name="Picture 127" descr="Логотип РТТ"/>
        <xdr:cNvPicPr preferRelativeResize="1">
          <a:picLocks noChangeAspect="1"/>
        </xdr:cNvPicPr>
      </xdr:nvPicPr>
      <xdr:blipFill>
        <a:blip r:embed="rId2"/>
        <a:stretch>
          <a:fillRect/>
        </a:stretch>
      </xdr:blipFill>
      <xdr:spPr>
        <a:xfrm>
          <a:off x="6905625" y="0"/>
          <a:ext cx="1562100" cy="5048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590550</xdr:colOff>
      <xdr:row>0</xdr:row>
      <xdr:rowOff>438150</xdr:rowOff>
    </xdr:to>
    <xdr:pic>
      <xdr:nvPicPr>
        <xdr:cNvPr id="1" name="Picture 86" descr="Логотип ФТР"/>
        <xdr:cNvPicPr preferRelativeResize="1">
          <a:picLocks noChangeAspect="1"/>
        </xdr:cNvPicPr>
      </xdr:nvPicPr>
      <xdr:blipFill>
        <a:blip r:embed="rId1"/>
        <a:stretch>
          <a:fillRect/>
        </a:stretch>
      </xdr:blipFill>
      <xdr:spPr>
        <a:xfrm>
          <a:off x="0" y="0"/>
          <a:ext cx="590550" cy="438150"/>
        </a:xfrm>
        <a:prstGeom prst="rect">
          <a:avLst/>
        </a:prstGeom>
        <a:noFill/>
        <a:ln w="9525" cmpd="sng">
          <a:noFill/>
        </a:ln>
      </xdr:spPr>
    </xdr:pic>
    <xdr:clientData fPrintsWithSheet="0"/>
  </xdr:twoCellAnchor>
  <xdr:twoCellAnchor editAs="oneCell">
    <xdr:from>
      <xdr:col>6</xdr:col>
      <xdr:colOff>628650</xdr:colOff>
      <xdr:row>0</xdr:row>
      <xdr:rowOff>0</xdr:rowOff>
    </xdr:from>
    <xdr:to>
      <xdr:col>9</xdr:col>
      <xdr:colOff>28575</xdr:colOff>
      <xdr:row>0</xdr:row>
      <xdr:rowOff>428625</xdr:rowOff>
    </xdr:to>
    <xdr:pic>
      <xdr:nvPicPr>
        <xdr:cNvPr id="2" name="Picture 87" descr="Логотип РТТ"/>
        <xdr:cNvPicPr preferRelativeResize="1">
          <a:picLocks noChangeAspect="1"/>
        </xdr:cNvPicPr>
      </xdr:nvPicPr>
      <xdr:blipFill>
        <a:blip r:embed="rId2"/>
        <a:stretch>
          <a:fillRect/>
        </a:stretch>
      </xdr:blipFill>
      <xdr:spPr>
        <a:xfrm>
          <a:off x="7400925" y="0"/>
          <a:ext cx="1343025" cy="4286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590550</xdr:colOff>
      <xdr:row>0</xdr:row>
      <xdr:rowOff>438150</xdr:rowOff>
    </xdr:to>
    <xdr:pic>
      <xdr:nvPicPr>
        <xdr:cNvPr id="1" name="Picture 86" descr="Логотип ФТР"/>
        <xdr:cNvPicPr preferRelativeResize="1">
          <a:picLocks noChangeAspect="1"/>
        </xdr:cNvPicPr>
      </xdr:nvPicPr>
      <xdr:blipFill>
        <a:blip r:embed="rId1"/>
        <a:stretch>
          <a:fillRect/>
        </a:stretch>
      </xdr:blipFill>
      <xdr:spPr>
        <a:xfrm>
          <a:off x="0" y="0"/>
          <a:ext cx="590550" cy="438150"/>
        </a:xfrm>
        <a:prstGeom prst="rect">
          <a:avLst/>
        </a:prstGeom>
        <a:noFill/>
        <a:ln w="9525" cmpd="sng">
          <a:noFill/>
        </a:ln>
      </xdr:spPr>
    </xdr:pic>
    <xdr:clientData fPrintsWithSheet="0"/>
  </xdr:twoCellAnchor>
  <xdr:twoCellAnchor editAs="oneCell">
    <xdr:from>
      <xdr:col>6</xdr:col>
      <xdr:colOff>628650</xdr:colOff>
      <xdr:row>0</xdr:row>
      <xdr:rowOff>0</xdr:rowOff>
    </xdr:from>
    <xdr:to>
      <xdr:col>9</xdr:col>
      <xdr:colOff>28575</xdr:colOff>
      <xdr:row>0</xdr:row>
      <xdr:rowOff>428625</xdr:rowOff>
    </xdr:to>
    <xdr:pic>
      <xdr:nvPicPr>
        <xdr:cNvPr id="2" name="Picture 87" descr="Логотип РТТ"/>
        <xdr:cNvPicPr preferRelativeResize="1">
          <a:picLocks noChangeAspect="1"/>
        </xdr:cNvPicPr>
      </xdr:nvPicPr>
      <xdr:blipFill>
        <a:blip r:embed="rId2"/>
        <a:stretch>
          <a:fillRect/>
        </a:stretch>
      </xdr:blipFill>
      <xdr:spPr>
        <a:xfrm>
          <a:off x="7400925" y="0"/>
          <a:ext cx="1343025" cy="4286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590550</xdr:colOff>
      <xdr:row>0</xdr:row>
      <xdr:rowOff>438150</xdr:rowOff>
    </xdr:to>
    <xdr:pic>
      <xdr:nvPicPr>
        <xdr:cNvPr id="1" name="Picture 86" descr="Логотип ФТР"/>
        <xdr:cNvPicPr preferRelativeResize="1">
          <a:picLocks noChangeAspect="1"/>
        </xdr:cNvPicPr>
      </xdr:nvPicPr>
      <xdr:blipFill>
        <a:blip r:embed="rId1"/>
        <a:stretch>
          <a:fillRect/>
        </a:stretch>
      </xdr:blipFill>
      <xdr:spPr>
        <a:xfrm>
          <a:off x="0" y="0"/>
          <a:ext cx="590550" cy="438150"/>
        </a:xfrm>
        <a:prstGeom prst="rect">
          <a:avLst/>
        </a:prstGeom>
        <a:noFill/>
        <a:ln w="9525" cmpd="sng">
          <a:noFill/>
        </a:ln>
      </xdr:spPr>
    </xdr:pic>
    <xdr:clientData fPrintsWithSheet="0"/>
  </xdr:twoCellAnchor>
  <xdr:twoCellAnchor editAs="oneCell">
    <xdr:from>
      <xdr:col>6</xdr:col>
      <xdr:colOff>628650</xdr:colOff>
      <xdr:row>0</xdr:row>
      <xdr:rowOff>0</xdr:rowOff>
    </xdr:from>
    <xdr:to>
      <xdr:col>9</xdr:col>
      <xdr:colOff>28575</xdr:colOff>
      <xdr:row>0</xdr:row>
      <xdr:rowOff>428625</xdr:rowOff>
    </xdr:to>
    <xdr:pic>
      <xdr:nvPicPr>
        <xdr:cNvPr id="2" name="Picture 87" descr="Логотип РТТ"/>
        <xdr:cNvPicPr preferRelativeResize="1">
          <a:picLocks noChangeAspect="1"/>
        </xdr:cNvPicPr>
      </xdr:nvPicPr>
      <xdr:blipFill>
        <a:blip r:embed="rId2"/>
        <a:stretch>
          <a:fillRect/>
        </a:stretch>
      </xdr:blipFill>
      <xdr:spPr>
        <a:xfrm>
          <a:off x="7400925" y="0"/>
          <a:ext cx="1343025" cy="4286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590550</xdr:colOff>
      <xdr:row>0</xdr:row>
      <xdr:rowOff>438150</xdr:rowOff>
    </xdr:to>
    <xdr:pic>
      <xdr:nvPicPr>
        <xdr:cNvPr id="1" name="Picture 86" descr="Логотип ФТР"/>
        <xdr:cNvPicPr preferRelativeResize="1">
          <a:picLocks noChangeAspect="1"/>
        </xdr:cNvPicPr>
      </xdr:nvPicPr>
      <xdr:blipFill>
        <a:blip r:embed="rId1"/>
        <a:stretch>
          <a:fillRect/>
        </a:stretch>
      </xdr:blipFill>
      <xdr:spPr>
        <a:xfrm>
          <a:off x="0" y="0"/>
          <a:ext cx="590550" cy="438150"/>
        </a:xfrm>
        <a:prstGeom prst="rect">
          <a:avLst/>
        </a:prstGeom>
        <a:noFill/>
        <a:ln w="9525" cmpd="sng">
          <a:noFill/>
        </a:ln>
      </xdr:spPr>
    </xdr:pic>
    <xdr:clientData fPrintsWithSheet="0"/>
  </xdr:twoCellAnchor>
  <xdr:twoCellAnchor editAs="oneCell">
    <xdr:from>
      <xdr:col>6</xdr:col>
      <xdr:colOff>628650</xdr:colOff>
      <xdr:row>0</xdr:row>
      <xdr:rowOff>0</xdr:rowOff>
    </xdr:from>
    <xdr:to>
      <xdr:col>9</xdr:col>
      <xdr:colOff>28575</xdr:colOff>
      <xdr:row>0</xdr:row>
      <xdr:rowOff>428625</xdr:rowOff>
    </xdr:to>
    <xdr:pic>
      <xdr:nvPicPr>
        <xdr:cNvPr id="2" name="Picture 87" descr="Логотип РТТ"/>
        <xdr:cNvPicPr preferRelativeResize="1">
          <a:picLocks noChangeAspect="1"/>
        </xdr:cNvPicPr>
      </xdr:nvPicPr>
      <xdr:blipFill>
        <a:blip r:embed="rId2"/>
        <a:stretch>
          <a:fillRect/>
        </a:stretch>
      </xdr:blipFill>
      <xdr:spPr>
        <a:xfrm>
          <a:off x="7400925" y="0"/>
          <a:ext cx="1343025" cy="4286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590550</xdr:colOff>
      <xdr:row>0</xdr:row>
      <xdr:rowOff>438150</xdr:rowOff>
    </xdr:to>
    <xdr:pic>
      <xdr:nvPicPr>
        <xdr:cNvPr id="1" name="Picture 86" descr="Логотип ФТР"/>
        <xdr:cNvPicPr preferRelativeResize="1">
          <a:picLocks noChangeAspect="1"/>
        </xdr:cNvPicPr>
      </xdr:nvPicPr>
      <xdr:blipFill>
        <a:blip r:embed="rId1"/>
        <a:stretch>
          <a:fillRect/>
        </a:stretch>
      </xdr:blipFill>
      <xdr:spPr>
        <a:xfrm>
          <a:off x="0" y="0"/>
          <a:ext cx="590550" cy="438150"/>
        </a:xfrm>
        <a:prstGeom prst="rect">
          <a:avLst/>
        </a:prstGeom>
        <a:noFill/>
        <a:ln w="9525" cmpd="sng">
          <a:noFill/>
        </a:ln>
      </xdr:spPr>
    </xdr:pic>
    <xdr:clientData fPrintsWithSheet="0"/>
  </xdr:twoCellAnchor>
  <xdr:twoCellAnchor editAs="oneCell">
    <xdr:from>
      <xdr:col>6</xdr:col>
      <xdr:colOff>628650</xdr:colOff>
      <xdr:row>0</xdr:row>
      <xdr:rowOff>0</xdr:rowOff>
    </xdr:from>
    <xdr:to>
      <xdr:col>9</xdr:col>
      <xdr:colOff>28575</xdr:colOff>
      <xdr:row>0</xdr:row>
      <xdr:rowOff>428625</xdr:rowOff>
    </xdr:to>
    <xdr:pic>
      <xdr:nvPicPr>
        <xdr:cNvPr id="2" name="Picture 87" descr="Логотип РТТ"/>
        <xdr:cNvPicPr preferRelativeResize="1">
          <a:picLocks noChangeAspect="1"/>
        </xdr:cNvPicPr>
      </xdr:nvPicPr>
      <xdr:blipFill>
        <a:blip r:embed="rId2"/>
        <a:stretch>
          <a:fillRect/>
        </a:stretch>
      </xdr:blipFill>
      <xdr:spPr>
        <a:xfrm>
          <a:off x="7400925" y="0"/>
          <a:ext cx="1343025" cy="4286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xdr:colOff>
      <xdr:row>1</xdr:row>
      <xdr:rowOff>123825</xdr:rowOff>
    </xdr:to>
    <xdr:pic>
      <xdr:nvPicPr>
        <xdr:cNvPr id="1" name="Picture 3" descr="Логотип ФТР"/>
        <xdr:cNvPicPr preferRelativeResize="1">
          <a:picLocks noChangeAspect="1"/>
        </xdr:cNvPicPr>
      </xdr:nvPicPr>
      <xdr:blipFill>
        <a:blip r:embed="rId1"/>
        <a:stretch>
          <a:fillRect/>
        </a:stretch>
      </xdr:blipFill>
      <xdr:spPr>
        <a:xfrm>
          <a:off x="0" y="0"/>
          <a:ext cx="390525" cy="285750"/>
        </a:xfrm>
        <a:prstGeom prst="rect">
          <a:avLst/>
        </a:prstGeom>
        <a:noFill/>
        <a:ln w="9525" cmpd="sng">
          <a:noFill/>
        </a:ln>
      </xdr:spPr>
    </xdr:pic>
    <xdr:clientData fPrintsWithSheet="0"/>
  </xdr:twoCellAnchor>
  <xdr:twoCellAnchor editAs="oneCell">
    <xdr:from>
      <xdr:col>7</xdr:col>
      <xdr:colOff>676275</xdr:colOff>
      <xdr:row>0</xdr:row>
      <xdr:rowOff>19050</xdr:rowOff>
    </xdr:from>
    <xdr:to>
      <xdr:col>9</xdr:col>
      <xdr:colOff>19050</xdr:colOff>
      <xdr:row>1</xdr:row>
      <xdr:rowOff>142875</xdr:rowOff>
    </xdr:to>
    <xdr:pic>
      <xdr:nvPicPr>
        <xdr:cNvPr id="2" name="Picture 4" descr="Логотип РТТ"/>
        <xdr:cNvPicPr preferRelativeResize="1">
          <a:picLocks noChangeAspect="1"/>
        </xdr:cNvPicPr>
      </xdr:nvPicPr>
      <xdr:blipFill>
        <a:blip r:embed="rId2"/>
        <a:stretch>
          <a:fillRect/>
        </a:stretch>
      </xdr:blipFill>
      <xdr:spPr>
        <a:xfrm>
          <a:off x="7439025" y="19050"/>
          <a:ext cx="904875" cy="2857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nnis-ufa@mail.ru" TargetMode="External" /><Relationship Id="rId2" Type="http://schemas.openxmlformats.org/officeDocument/2006/relationships/hyperlink" Target="mailto:tennis-ufa@mail.ru" TargetMode="External" /><Relationship Id="rId3" Type="http://schemas.openxmlformats.org/officeDocument/2006/relationships/hyperlink" Target="mailto:tennis-ufa@mail.ru" TargetMode="External" /><Relationship Id="rId4" Type="http://schemas.openxmlformats.org/officeDocument/2006/relationships/hyperlink" Target="mailto:psa_1988@mail.ru" TargetMode="Externa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0.xml" /><Relationship Id="rId3" Type="http://schemas.openxmlformats.org/officeDocument/2006/relationships/vmlDrawing" Target="../drawings/vmlDrawing19.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11.xml" /><Relationship Id="rId3" Type="http://schemas.openxmlformats.org/officeDocument/2006/relationships/vmlDrawing" Target="../drawings/vmlDrawing21.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12.xml" /><Relationship Id="rId3" Type="http://schemas.openxmlformats.org/officeDocument/2006/relationships/vmlDrawing" Target="../drawings/vmlDrawing23.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13.xml" /><Relationship Id="rId3" Type="http://schemas.openxmlformats.org/officeDocument/2006/relationships/vmlDrawing" Target="../drawings/vmlDrawing25.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14.xml" /><Relationship Id="rId3" Type="http://schemas.openxmlformats.org/officeDocument/2006/relationships/vmlDrawing" Target="../drawings/vmlDrawing27.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15.xml" /><Relationship Id="rId3" Type="http://schemas.openxmlformats.org/officeDocument/2006/relationships/vmlDrawing" Target="../drawings/vmlDrawing29.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drawing" Target="../drawings/drawing16.xml" /><Relationship Id="rId3" Type="http://schemas.openxmlformats.org/officeDocument/2006/relationships/vmlDrawing" Target="../drawings/vmlDrawing31.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drawing" Target="../drawings/drawing17.xml" /><Relationship Id="rId3" Type="http://schemas.openxmlformats.org/officeDocument/2006/relationships/vmlDrawing" Target="../drawings/vmlDrawing3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drawing" Target="../drawings/drawing18.xml" /><Relationship Id="rId3" Type="http://schemas.openxmlformats.org/officeDocument/2006/relationships/vmlDrawing" Target="../drawings/vmlDrawing35.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drawing" Target="../drawings/drawing19.xml" /><Relationship Id="rId3" Type="http://schemas.openxmlformats.org/officeDocument/2006/relationships/vmlDrawing" Target="../drawings/vmlDrawing37.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drawing" Target="../drawings/drawing20.xml" /><Relationship Id="rId3" Type="http://schemas.openxmlformats.org/officeDocument/2006/relationships/vmlDrawing" Target="../drawings/vmlDrawing39.v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vmlDrawing" Target="../drawings/vmlDrawing9.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6.xml" /><Relationship Id="rId3" Type="http://schemas.openxmlformats.org/officeDocument/2006/relationships/vmlDrawing" Target="../drawings/vmlDrawing11.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7.xml" /><Relationship Id="rId3" Type="http://schemas.openxmlformats.org/officeDocument/2006/relationships/vmlDrawing" Target="../drawings/vmlDrawing13.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8.xml" /><Relationship Id="rId3" Type="http://schemas.openxmlformats.org/officeDocument/2006/relationships/vmlDrawing" Target="../drawings/vmlDrawing15.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9.xml" /><Relationship Id="rId3" Type="http://schemas.openxmlformats.org/officeDocument/2006/relationships/vmlDrawing" Target="../drawings/vmlDrawing17.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BH211"/>
  <sheetViews>
    <sheetView showGridLines="0" zoomScale="80" zoomScaleNormal="80" zoomScalePageLayoutView="0" workbookViewId="0" topLeftCell="A98">
      <selection activeCell="AZ121" sqref="AZ121:BA121"/>
    </sheetView>
  </sheetViews>
  <sheetFormatPr defaultColWidth="9.00390625" defaultRowHeight="12.75"/>
  <cols>
    <col min="1" max="1" width="3.25390625" style="282" customWidth="1"/>
    <col min="2" max="2" width="9.375" style="282" customWidth="1"/>
    <col min="3" max="3" width="9.25390625" style="282" customWidth="1"/>
    <col min="4" max="4" width="5.75390625" style="282" customWidth="1"/>
    <col min="5" max="5" width="2.25390625" style="282" customWidth="1"/>
    <col min="6" max="6" width="2.875" style="283" customWidth="1"/>
    <col min="7" max="16" width="1.25" style="282" customWidth="1"/>
    <col min="17" max="36" width="1.75390625" style="282" customWidth="1"/>
    <col min="37" max="37" width="1.875" style="282" customWidth="1"/>
    <col min="38" max="56" width="1.75390625" style="282" customWidth="1"/>
    <col min="57" max="16384" width="9.125" style="282" customWidth="1"/>
  </cols>
  <sheetData>
    <row r="1" spans="1:56" ht="63" customHeight="1">
      <c r="A1" s="722" t="s">
        <v>233</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722"/>
      <c r="AN1" s="722"/>
      <c r="AO1" s="722"/>
      <c r="AP1" s="722"/>
      <c r="AQ1" s="722"/>
      <c r="AR1" s="722"/>
      <c r="AS1" s="722"/>
      <c r="AT1" s="722"/>
      <c r="AU1" s="722"/>
      <c r="AV1" s="722"/>
      <c r="AW1" s="722"/>
      <c r="AX1" s="722"/>
      <c r="AY1" s="722"/>
      <c r="AZ1" s="722"/>
      <c r="BA1" s="722"/>
      <c r="BB1" s="722"/>
      <c r="BC1" s="722"/>
      <c r="BD1" s="722"/>
    </row>
    <row r="2" spans="2:56" ht="17.25" customHeight="1">
      <c r="B2" s="340"/>
      <c r="C2" s="340"/>
      <c r="D2" s="340"/>
      <c r="E2" s="340"/>
      <c r="F2" s="340"/>
      <c r="G2" s="340"/>
      <c r="H2" s="340"/>
      <c r="I2" s="340"/>
      <c r="J2" s="340"/>
      <c r="K2" s="340"/>
      <c r="L2" s="340"/>
      <c r="M2" s="340"/>
      <c r="N2" s="340"/>
      <c r="O2" s="340"/>
      <c r="P2" s="340"/>
      <c r="Q2" s="340"/>
      <c r="R2" s="340"/>
      <c r="S2" s="340"/>
      <c r="T2" s="340"/>
      <c r="U2" s="340"/>
      <c r="V2" s="340"/>
      <c r="W2" s="340"/>
      <c r="X2" s="340"/>
      <c r="Y2" s="340"/>
      <c r="Z2" s="288"/>
      <c r="AA2" s="355"/>
      <c r="AB2" s="335"/>
      <c r="AC2" s="335"/>
      <c r="AD2" s="335"/>
      <c r="AE2" s="335"/>
      <c r="AF2" s="354"/>
      <c r="AG2" s="335"/>
      <c r="AH2" s="322"/>
      <c r="AI2" s="335"/>
      <c r="AJ2" s="322"/>
      <c r="AK2" s="762" t="s">
        <v>232</v>
      </c>
      <c r="AL2" s="762"/>
      <c r="AM2" s="762"/>
      <c r="AN2" s="762"/>
      <c r="AO2" s="762"/>
      <c r="AP2" s="762"/>
      <c r="AQ2" s="762"/>
      <c r="AR2" s="762"/>
      <c r="AS2" s="762"/>
      <c r="AT2" s="762"/>
      <c r="AU2" s="762"/>
      <c r="AV2" s="762"/>
      <c r="AW2" s="762"/>
      <c r="AX2" s="762"/>
      <c r="AY2" s="335"/>
      <c r="AZ2" s="335"/>
      <c r="BA2" s="335"/>
      <c r="BB2" s="353"/>
      <c r="BC2" s="335"/>
      <c r="BD2" s="313"/>
    </row>
    <row r="3" spans="2:56" ht="12.75" customHeight="1">
      <c r="B3" s="340"/>
      <c r="C3" s="340"/>
      <c r="D3" s="340"/>
      <c r="E3" s="340"/>
      <c r="F3" s="340"/>
      <c r="G3" s="340"/>
      <c r="H3" s="340"/>
      <c r="I3" s="340"/>
      <c r="J3" s="340"/>
      <c r="K3" s="340"/>
      <c r="L3" s="340"/>
      <c r="M3" s="340"/>
      <c r="N3" s="340"/>
      <c r="O3" s="340"/>
      <c r="P3" s="340"/>
      <c r="Q3" s="340"/>
      <c r="R3" s="340"/>
      <c r="S3" s="340"/>
      <c r="T3" s="340"/>
      <c r="U3" s="340"/>
      <c r="V3" s="340"/>
      <c r="W3" s="340"/>
      <c r="X3" s="340"/>
      <c r="Y3" s="340"/>
      <c r="Z3" s="339"/>
      <c r="AA3" s="327" t="s">
        <v>231</v>
      </c>
      <c r="AB3" s="352"/>
      <c r="AC3" s="344"/>
      <c r="AD3" s="344"/>
      <c r="AE3" s="344"/>
      <c r="AF3" s="333"/>
      <c r="AG3" s="333"/>
      <c r="AH3" s="333"/>
      <c r="AI3" s="333"/>
      <c r="AJ3" s="333"/>
      <c r="AK3" s="763"/>
      <c r="AL3" s="763"/>
      <c r="AM3" s="763"/>
      <c r="AN3" s="763"/>
      <c r="AO3" s="763"/>
      <c r="AP3" s="763"/>
      <c r="AQ3" s="763"/>
      <c r="AR3" s="763"/>
      <c r="AS3" s="763"/>
      <c r="AT3" s="763"/>
      <c r="AU3" s="763"/>
      <c r="AV3" s="345"/>
      <c r="AW3" s="302"/>
      <c r="AX3" s="302"/>
      <c r="AY3" s="302"/>
      <c r="AZ3" s="317"/>
      <c r="BA3" s="317"/>
      <c r="BB3" s="317"/>
      <c r="BC3" s="351"/>
      <c r="BD3" s="316"/>
    </row>
    <row r="4" spans="2:56" ht="12.75" customHeight="1">
      <c r="B4" s="340"/>
      <c r="C4" s="340"/>
      <c r="D4" s="340"/>
      <c r="E4" s="340"/>
      <c r="F4" s="340"/>
      <c r="G4" s="340"/>
      <c r="H4" s="340"/>
      <c r="I4" s="340"/>
      <c r="J4" s="340"/>
      <c r="K4" s="340"/>
      <c r="L4" s="340"/>
      <c r="M4" s="340"/>
      <c r="N4" s="340"/>
      <c r="O4" s="340"/>
      <c r="P4" s="340"/>
      <c r="Q4" s="340"/>
      <c r="R4" s="340"/>
      <c r="S4" s="340"/>
      <c r="T4" s="340"/>
      <c r="U4" s="340"/>
      <c r="V4" s="340"/>
      <c r="W4" s="340"/>
      <c r="X4" s="340"/>
      <c r="Y4" s="340"/>
      <c r="Z4" s="339"/>
      <c r="AA4" s="350" t="s">
        <v>230</v>
      </c>
      <c r="AB4" s="349"/>
      <c r="AC4" s="348"/>
      <c r="AD4" s="348"/>
      <c r="AE4" s="344"/>
      <c r="AF4" s="344"/>
      <c r="AG4" s="343"/>
      <c r="AH4" s="343"/>
      <c r="AI4" s="343"/>
      <c r="AJ4" s="343"/>
      <c r="AK4" s="764"/>
      <c r="AL4" s="764"/>
      <c r="AM4" s="764"/>
      <c r="AN4" s="764"/>
      <c r="AO4" s="764"/>
      <c r="AP4" s="764"/>
      <c r="AQ4" s="764"/>
      <c r="AR4" s="764"/>
      <c r="AS4" s="764"/>
      <c r="AT4" s="764"/>
      <c r="AU4" s="764"/>
      <c r="AW4" s="765" t="s">
        <v>229</v>
      </c>
      <c r="AX4" s="765"/>
      <c r="AY4" s="765"/>
      <c r="AZ4" s="765"/>
      <c r="BA4" s="765"/>
      <c r="BB4" s="765"/>
      <c r="BC4" s="765"/>
      <c r="BD4" s="347"/>
    </row>
    <row r="5" spans="2:56" ht="12.75" customHeight="1">
      <c r="B5" s="340"/>
      <c r="C5" s="340"/>
      <c r="D5" s="340"/>
      <c r="E5" s="340"/>
      <c r="F5" s="340"/>
      <c r="G5" s="340"/>
      <c r="H5" s="340"/>
      <c r="I5" s="340"/>
      <c r="J5" s="340"/>
      <c r="K5" s="340"/>
      <c r="L5" s="340"/>
      <c r="M5" s="340"/>
      <c r="N5" s="340"/>
      <c r="O5" s="340"/>
      <c r="P5" s="340"/>
      <c r="Q5" s="340"/>
      <c r="R5" s="340"/>
      <c r="S5" s="340"/>
      <c r="T5" s="340"/>
      <c r="U5" s="340"/>
      <c r="V5" s="340"/>
      <c r="W5" s="340"/>
      <c r="X5" s="340"/>
      <c r="Y5" s="340"/>
      <c r="Z5" s="332"/>
      <c r="AA5" s="346" t="s">
        <v>228</v>
      </c>
      <c r="AB5" s="345"/>
      <c r="AC5" s="333"/>
      <c r="AD5" s="333"/>
      <c r="AE5" s="344"/>
      <c r="AF5" s="344"/>
      <c r="AG5" s="342"/>
      <c r="AH5" s="342"/>
      <c r="AI5" s="342"/>
      <c r="AJ5" s="342"/>
      <c r="AK5" s="764"/>
      <c r="AL5" s="764"/>
      <c r="AM5" s="764"/>
      <c r="AN5" s="764"/>
      <c r="AO5" s="764"/>
      <c r="AP5" s="764"/>
      <c r="AQ5" s="764"/>
      <c r="AR5" s="764"/>
      <c r="AS5" s="764"/>
      <c r="AT5" s="764"/>
      <c r="AU5" s="764"/>
      <c r="AV5" s="343"/>
      <c r="AW5" s="343"/>
      <c r="AX5" s="342"/>
      <c r="AY5" s="333"/>
      <c r="AZ5" s="307"/>
      <c r="BA5" s="307"/>
      <c r="BB5" s="307"/>
      <c r="BC5" s="307"/>
      <c r="BD5" s="341"/>
    </row>
    <row r="6" spans="2:56" ht="12.75" customHeight="1">
      <c r="B6" s="340"/>
      <c r="C6" s="340"/>
      <c r="D6" s="340"/>
      <c r="E6" s="340"/>
      <c r="F6" s="340"/>
      <c r="G6" s="340"/>
      <c r="H6" s="340"/>
      <c r="I6" s="340"/>
      <c r="J6" s="340"/>
      <c r="K6" s="340"/>
      <c r="L6" s="340"/>
      <c r="M6" s="340"/>
      <c r="N6" s="340"/>
      <c r="O6" s="340"/>
      <c r="P6" s="340"/>
      <c r="Q6" s="340"/>
      <c r="R6" s="340"/>
      <c r="S6" s="340"/>
      <c r="T6" s="340"/>
      <c r="U6" s="340"/>
      <c r="V6" s="340"/>
      <c r="W6" s="340"/>
      <c r="X6" s="340"/>
      <c r="Y6" s="340"/>
      <c r="Z6" s="332"/>
      <c r="AA6" s="346" t="s">
        <v>227</v>
      </c>
      <c r="AB6" s="345"/>
      <c r="AC6" s="333"/>
      <c r="AD6" s="333"/>
      <c r="AE6" s="344"/>
      <c r="AF6" s="344"/>
      <c r="AG6" s="342"/>
      <c r="AH6" s="342"/>
      <c r="AI6" s="342"/>
      <c r="AJ6" s="342"/>
      <c r="AK6" s="764"/>
      <c r="AL6" s="764"/>
      <c r="AM6" s="764"/>
      <c r="AN6" s="764"/>
      <c r="AO6" s="764"/>
      <c r="AP6" s="764"/>
      <c r="AQ6" s="764"/>
      <c r="AR6" s="764"/>
      <c r="AS6" s="764"/>
      <c r="AT6" s="764"/>
      <c r="AU6" s="764"/>
      <c r="AV6" s="343"/>
      <c r="AW6" s="642"/>
      <c r="AX6" s="642"/>
      <c r="AY6" s="642"/>
      <c r="AZ6" s="642"/>
      <c r="BA6" s="642"/>
      <c r="BB6" s="642"/>
      <c r="BC6" s="642"/>
      <c r="BD6" s="341"/>
    </row>
    <row r="7" spans="2:56" ht="12.75" customHeight="1">
      <c r="B7" s="340"/>
      <c r="C7" s="340"/>
      <c r="D7" s="340"/>
      <c r="E7" s="340"/>
      <c r="F7" s="340"/>
      <c r="G7" s="340"/>
      <c r="H7" s="340"/>
      <c r="I7" s="340"/>
      <c r="J7" s="340"/>
      <c r="K7" s="340"/>
      <c r="L7" s="340"/>
      <c r="M7" s="340"/>
      <c r="N7" s="340"/>
      <c r="O7" s="340"/>
      <c r="P7" s="340"/>
      <c r="Q7" s="340"/>
      <c r="R7" s="340"/>
      <c r="S7" s="340"/>
      <c r="T7" s="340"/>
      <c r="U7" s="340"/>
      <c r="V7" s="340"/>
      <c r="W7" s="340"/>
      <c r="X7" s="340"/>
      <c r="Y7" s="340"/>
      <c r="Z7" s="332"/>
      <c r="AA7" s="346"/>
      <c r="AB7" s="754"/>
      <c r="AC7" s="754"/>
      <c r="AD7" s="754"/>
      <c r="AE7" s="754"/>
      <c r="AF7" s="754"/>
      <c r="AG7" s="754"/>
      <c r="AH7" s="754"/>
      <c r="AI7" s="754"/>
      <c r="AJ7" s="754"/>
      <c r="AK7" s="754"/>
      <c r="AL7" s="754"/>
      <c r="AM7" s="754"/>
      <c r="AN7" s="754"/>
      <c r="AO7" s="754"/>
      <c r="AP7" s="754"/>
      <c r="AQ7" s="754"/>
      <c r="AR7" s="754"/>
      <c r="AS7" s="754"/>
      <c r="AT7" s="754"/>
      <c r="AU7" s="754"/>
      <c r="AV7" s="343"/>
      <c r="AW7" s="343"/>
      <c r="AX7" s="342"/>
      <c r="AY7" s="333"/>
      <c r="AZ7" s="306"/>
      <c r="BA7" s="306"/>
      <c r="BB7" s="306"/>
      <c r="BC7" s="306"/>
      <c r="BD7" s="341"/>
    </row>
    <row r="8" spans="2:56" ht="12.75" customHeight="1">
      <c r="B8" s="340"/>
      <c r="C8" s="340"/>
      <c r="D8" s="340"/>
      <c r="E8" s="340"/>
      <c r="F8" s="340"/>
      <c r="G8" s="340"/>
      <c r="H8" s="340"/>
      <c r="I8" s="340"/>
      <c r="J8" s="340"/>
      <c r="K8" s="340"/>
      <c r="L8" s="340"/>
      <c r="M8" s="340"/>
      <c r="N8" s="340"/>
      <c r="O8" s="340"/>
      <c r="P8" s="340"/>
      <c r="Q8" s="340"/>
      <c r="R8" s="340"/>
      <c r="S8" s="340"/>
      <c r="T8" s="340"/>
      <c r="U8" s="340"/>
      <c r="V8" s="340"/>
      <c r="W8" s="340"/>
      <c r="X8" s="340"/>
      <c r="Y8" s="340"/>
      <c r="Z8" s="332"/>
      <c r="AA8" s="346" t="s">
        <v>226</v>
      </c>
      <c r="AB8" s="345"/>
      <c r="AC8" s="333"/>
      <c r="AD8" s="333"/>
      <c r="AE8" s="344"/>
      <c r="AF8" s="344"/>
      <c r="AG8" s="342"/>
      <c r="AH8" s="342"/>
      <c r="AI8" s="342"/>
      <c r="AJ8" s="342"/>
      <c r="AK8" s="764"/>
      <c r="AL8" s="764"/>
      <c r="AM8" s="764"/>
      <c r="AN8" s="764"/>
      <c r="AO8" s="764"/>
      <c r="AP8" s="764"/>
      <c r="AQ8" s="764"/>
      <c r="AR8" s="764"/>
      <c r="AS8" s="764"/>
      <c r="AT8" s="764"/>
      <c r="AU8" s="764"/>
      <c r="AV8" s="343"/>
      <c r="AW8" s="343"/>
      <c r="AX8" s="342"/>
      <c r="AY8" s="333"/>
      <c r="AZ8" s="306"/>
      <c r="BA8" s="306"/>
      <c r="BB8" s="306"/>
      <c r="BC8" s="306"/>
      <c r="BD8" s="341"/>
    </row>
    <row r="9" spans="2:56" ht="5.25" customHeight="1">
      <c r="B9" s="340"/>
      <c r="C9" s="340"/>
      <c r="D9" s="340"/>
      <c r="E9" s="340"/>
      <c r="F9" s="340"/>
      <c r="G9" s="340"/>
      <c r="H9" s="340"/>
      <c r="I9" s="340"/>
      <c r="J9" s="340"/>
      <c r="K9" s="340"/>
      <c r="L9" s="340"/>
      <c r="M9" s="340"/>
      <c r="N9" s="340"/>
      <c r="O9" s="340"/>
      <c r="P9" s="340"/>
      <c r="Q9" s="340"/>
      <c r="R9" s="340"/>
      <c r="S9" s="340"/>
      <c r="T9" s="340"/>
      <c r="U9" s="340"/>
      <c r="V9" s="340"/>
      <c r="W9" s="340"/>
      <c r="X9" s="340"/>
      <c r="Y9" s="340"/>
      <c r="Z9" s="339"/>
      <c r="AA9" s="338"/>
      <c r="AB9" s="336"/>
      <c r="AC9" s="336"/>
      <c r="AD9" s="336"/>
      <c r="AE9" s="336"/>
      <c r="AF9" s="336"/>
      <c r="AG9" s="337"/>
      <c r="AH9" s="337"/>
      <c r="AI9" s="337"/>
      <c r="AJ9" s="337"/>
      <c r="AK9" s="337"/>
      <c r="AL9" s="337"/>
      <c r="AM9" s="337"/>
      <c r="AN9" s="337"/>
      <c r="AO9" s="337"/>
      <c r="AP9" s="337"/>
      <c r="AQ9" s="337"/>
      <c r="AR9" s="337"/>
      <c r="AS9" s="337"/>
      <c r="AT9" s="337"/>
      <c r="AU9" s="337"/>
      <c r="AV9" s="337"/>
      <c r="AW9" s="337"/>
      <c r="AX9" s="337"/>
      <c r="AY9" s="337"/>
      <c r="AZ9" s="337"/>
      <c r="BA9" s="337"/>
      <c r="BB9" s="336"/>
      <c r="BC9" s="335"/>
      <c r="BD9" s="312"/>
    </row>
    <row r="10" spans="2:56" s="292" customFormat="1" ht="12" customHeight="1">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7"/>
      <c r="AA10" s="295"/>
      <c r="AB10" s="295"/>
      <c r="AC10" s="295"/>
      <c r="AD10" s="295"/>
      <c r="AE10" s="295"/>
      <c r="AF10" s="295"/>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5"/>
      <c r="BC10" s="294"/>
      <c r="BD10" s="293"/>
    </row>
    <row r="11" spans="1:56" ht="18" customHeight="1">
      <c r="A11" s="651" t="s">
        <v>225</v>
      </c>
      <c r="B11" s="651"/>
      <c r="C11" s="651"/>
      <c r="D11" s="651"/>
      <c r="E11" s="651"/>
      <c r="F11" s="652" t="s">
        <v>234</v>
      </c>
      <c r="G11" s="648"/>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8"/>
      <c r="AK11" s="648"/>
      <c r="AL11" s="648"/>
      <c r="AM11" s="648"/>
      <c r="AN11" s="648"/>
      <c r="AO11" s="648"/>
      <c r="AP11" s="648"/>
      <c r="AQ11" s="648"/>
      <c r="AR11" s="648"/>
      <c r="AS11" s="648"/>
      <c r="AT11" s="648"/>
      <c r="AU11" s="648"/>
      <c r="AV11" s="648"/>
      <c r="AW11" s="648"/>
      <c r="AX11" s="648"/>
      <c r="AY11" s="648"/>
      <c r="AZ11" s="648"/>
      <c r="BA11" s="648"/>
      <c r="BB11" s="648"/>
      <c r="BC11" s="648"/>
      <c r="BD11" s="649"/>
    </row>
    <row r="12" spans="2:56" s="292" customFormat="1" ht="12" customHeight="1">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7"/>
      <c r="AA12" s="295"/>
      <c r="AB12" s="295"/>
      <c r="AC12" s="295"/>
      <c r="AD12" s="295"/>
      <c r="AE12" s="295"/>
      <c r="AF12" s="295"/>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5"/>
      <c r="BC12" s="294"/>
      <c r="BD12" s="293"/>
    </row>
    <row r="13" spans="1:56" ht="12.75">
      <c r="A13" s="334" t="s">
        <v>224</v>
      </c>
      <c r="B13" s="334"/>
      <c r="C13" s="333"/>
      <c r="D13" s="333"/>
      <c r="E13" s="332"/>
      <c r="F13" s="331" t="s">
        <v>223</v>
      </c>
      <c r="G13" s="330"/>
      <c r="H13" s="330"/>
      <c r="I13" s="330"/>
      <c r="J13" s="330"/>
      <c r="K13" s="330"/>
      <c r="L13" s="330"/>
      <c r="M13" s="330"/>
      <c r="N13" s="330"/>
      <c r="O13" s="330"/>
      <c r="P13" s="330"/>
      <c r="Q13" s="330"/>
      <c r="R13" s="330"/>
      <c r="S13" s="330"/>
      <c r="T13" s="330"/>
      <c r="U13" s="330"/>
      <c r="V13" s="330"/>
      <c r="W13" s="330"/>
      <c r="X13" s="330"/>
      <c r="Y13" s="330"/>
      <c r="Z13" s="330"/>
      <c r="AA13" s="330"/>
      <c r="AB13" s="330"/>
      <c r="AC13" s="329" t="s">
        <v>221</v>
      </c>
      <c r="AD13" s="323"/>
      <c r="AE13" s="643">
        <v>43050</v>
      </c>
      <c r="AF13" s="643"/>
      <c r="AG13" s="643"/>
      <c r="AH13" s="643"/>
      <c r="AI13" s="643"/>
      <c r="AJ13" s="643"/>
      <c r="AK13" s="643"/>
      <c r="AL13" s="643"/>
      <c r="AM13" s="643"/>
      <c r="AN13" s="328"/>
      <c r="AO13" s="329" t="s">
        <v>220</v>
      </c>
      <c r="AP13" s="328"/>
      <c r="AQ13" s="643">
        <v>43051</v>
      </c>
      <c r="AR13" s="643"/>
      <c r="AS13" s="643"/>
      <c r="AT13" s="643"/>
      <c r="AU13" s="643"/>
      <c r="AV13" s="643"/>
      <c r="AW13" s="643"/>
      <c r="AX13" s="643"/>
      <c r="AY13" s="643"/>
      <c r="AZ13" s="643"/>
      <c r="BA13" s="643"/>
      <c r="BB13" s="643"/>
      <c r="BC13" s="643"/>
      <c r="BD13" s="644"/>
    </row>
    <row r="14" spans="1:56" ht="12.75">
      <c r="A14" s="333"/>
      <c r="B14" s="333"/>
      <c r="C14" s="333"/>
      <c r="D14" s="333"/>
      <c r="E14" s="332"/>
      <c r="F14" s="331" t="s">
        <v>222</v>
      </c>
      <c r="G14" s="330"/>
      <c r="H14" s="330"/>
      <c r="I14" s="330"/>
      <c r="J14" s="330"/>
      <c r="K14" s="330"/>
      <c r="L14" s="330"/>
      <c r="M14" s="330"/>
      <c r="N14" s="330"/>
      <c r="O14" s="330"/>
      <c r="P14" s="330"/>
      <c r="Q14" s="330"/>
      <c r="R14" s="330"/>
      <c r="S14" s="330"/>
      <c r="T14" s="330"/>
      <c r="U14" s="330"/>
      <c r="V14" s="330"/>
      <c r="W14" s="330"/>
      <c r="X14" s="330"/>
      <c r="Y14" s="330"/>
      <c r="Z14" s="330"/>
      <c r="AA14" s="330"/>
      <c r="AB14" s="330"/>
      <c r="AC14" s="329" t="s">
        <v>221</v>
      </c>
      <c r="AD14" s="323"/>
      <c r="AE14" s="643">
        <v>43052</v>
      </c>
      <c r="AF14" s="643"/>
      <c r="AG14" s="643"/>
      <c r="AH14" s="643"/>
      <c r="AI14" s="643"/>
      <c r="AJ14" s="643"/>
      <c r="AK14" s="643"/>
      <c r="AL14" s="643"/>
      <c r="AM14" s="643"/>
      <c r="AN14" s="328"/>
      <c r="AO14" s="329" t="s">
        <v>220</v>
      </c>
      <c r="AP14" s="328"/>
      <c r="AQ14" s="734">
        <v>43056</v>
      </c>
      <c r="AR14" s="734"/>
      <c r="AS14" s="734"/>
      <c r="AT14" s="734"/>
      <c r="AU14" s="734"/>
      <c r="AV14" s="734"/>
      <c r="AW14" s="734"/>
      <c r="AX14" s="734"/>
      <c r="AY14" s="734"/>
      <c r="AZ14" s="734"/>
      <c r="BA14" s="734"/>
      <c r="BB14" s="734"/>
      <c r="BC14" s="734"/>
      <c r="BD14" s="735"/>
    </row>
    <row r="15" spans="1:56" s="302" customFormat="1" ht="12">
      <c r="A15" s="700" t="s">
        <v>219</v>
      </c>
      <c r="B15" s="700"/>
      <c r="C15" s="700"/>
      <c r="D15" s="700"/>
      <c r="E15" s="700"/>
      <c r="F15" s="700"/>
      <c r="G15" s="700"/>
      <c r="H15" s="700"/>
      <c r="I15" s="700"/>
      <c r="J15" s="700"/>
      <c r="K15" s="700"/>
      <c r="L15" s="700"/>
      <c r="M15" s="327"/>
      <c r="N15" s="327"/>
      <c r="O15" s="326"/>
      <c r="P15" s="326"/>
      <c r="R15" s="325"/>
      <c r="S15" s="325"/>
      <c r="T15" s="325"/>
      <c r="U15" s="325"/>
      <c r="V15" s="324"/>
      <c r="W15" s="324"/>
      <c r="X15" s="324"/>
      <c r="Y15" s="324"/>
      <c r="Z15" s="324"/>
      <c r="AA15" s="324"/>
      <c r="AB15" s="324"/>
      <c r="AC15" s="324"/>
      <c r="AD15" s="324"/>
      <c r="AE15" s="324"/>
      <c r="AF15" s="324"/>
      <c r="AG15" s="324"/>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row>
    <row r="16" spans="1:56" ht="12.75" customHeight="1">
      <c r="A16" s="724" t="s">
        <v>218</v>
      </c>
      <c r="B16" s="725"/>
      <c r="C16" s="702" t="s">
        <v>217</v>
      </c>
      <c r="D16" s="724" t="s">
        <v>68</v>
      </c>
      <c r="E16" s="728"/>
      <c r="F16" s="729"/>
      <c r="G16" s="724" t="s">
        <v>216</v>
      </c>
      <c r="H16" s="728"/>
      <c r="I16" s="728"/>
      <c r="J16" s="728"/>
      <c r="K16" s="728"/>
      <c r="L16" s="729"/>
      <c r="M16" s="724" t="s">
        <v>215</v>
      </c>
      <c r="N16" s="728"/>
      <c r="O16" s="728"/>
      <c r="P16" s="728"/>
      <c r="Q16" s="728"/>
      <c r="R16" s="728"/>
      <c r="S16" s="729"/>
      <c r="T16" s="695" t="s">
        <v>214</v>
      </c>
      <c r="U16" s="693"/>
      <c r="V16" s="693"/>
      <c r="W16" s="693"/>
      <c r="X16" s="693"/>
      <c r="Y16" s="693"/>
      <c r="Z16" s="693"/>
      <c r="AA16" s="693"/>
      <c r="AB16" s="693"/>
      <c r="AC16" s="693"/>
      <c r="AD16" s="693"/>
      <c r="AE16" s="693"/>
      <c r="AF16" s="693"/>
      <c r="AG16" s="693"/>
      <c r="AH16" s="694"/>
      <c r="AI16" s="645" t="s">
        <v>213</v>
      </c>
      <c r="AJ16" s="728"/>
      <c r="AK16" s="728"/>
      <c r="AL16" s="729"/>
      <c r="AM16" s="724" t="s">
        <v>212</v>
      </c>
      <c r="AN16" s="728"/>
      <c r="AO16" s="728"/>
      <c r="AP16" s="728"/>
      <c r="AQ16" s="728"/>
      <c r="AR16" s="728"/>
      <c r="AS16" s="729"/>
      <c r="AT16" s="645" t="s">
        <v>211</v>
      </c>
      <c r="AU16" s="728"/>
      <c r="AV16" s="728"/>
      <c r="AW16" s="728"/>
      <c r="AX16" s="729"/>
      <c r="AY16" s="650" t="s">
        <v>210</v>
      </c>
      <c r="AZ16" s="728"/>
      <c r="BA16" s="728"/>
      <c r="BB16" s="728"/>
      <c r="BC16" s="728"/>
      <c r="BD16" s="729"/>
    </row>
    <row r="17" spans="1:56" ht="12.75" customHeight="1">
      <c r="A17" s="646"/>
      <c r="B17" s="647"/>
      <c r="C17" s="696"/>
      <c r="D17" s="730"/>
      <c r="E17" s="731"/>
      <c r="F17" s="732"/>
      <c r="G17" s="730"/>
      <c r="H17" s="731"/>
      <c r="I17" s="731"/>
      <c r="J17" s="731"/>
      <c r="K17" s="731"/>
      <c r="L17" s="732"/>
      <c r="M17" s="730"/>
      <c r="N17" s="731"/>
      <c r="O17" s="731"/>
      <c r="P17" s="731"/>
      <c r="Q17" s="731"/>
      <c r="R17" s="731"/>
      <c r="S17" s="732"/>
      <c r="T17" s="695" t="s">
        <v>209</v>
      </c>
      <c r="U17" s="693"/>
      <c r="V17" s="693"/>
      <c r="W17" s="693"/>
      <c r="X17" s="694"/>
      <c r="Y17" s="695" t="s">
        <v>208</v>
      </c>
      <c r="Z17" s="693"/>
      <c r="AA17" s="693"/>
      <c r="AB17" s="693"/>
      <c r="AC17" s="693"/>
      <c r="AD17" s="693"/>
      <c r="AE17" s="693"/>
      <c r="AF17" s="693"/>
      <c r="AG17" s="693"/>
      <c r="AH17" s="694"/>
      <c r="AI17" s="730"/>
      <c r="AJ17" s="731"/>
      <c r="AK17" s="731"/>
      <c r="AL17" s="732"/>
      <c r="AM17" s="730"/>
      <c r="AN17" s="731"/>
      <c r="AO17" s="731"/>
      <c r="AP17" s="731"/>
      <c r="AQ17" s="731"/>
      <c r="AR17" s="731"/>
      <c r="AS17" s="732"/>
      <c r="AT17" s="730"/>
      <c r="AU17" s="731"/>
      <c r="AV17" s="731"/>
      <c r="AW17" s="731"/>
      <c r="AX17" s="732"/>
      <c r="AY17" s="730"/>
      <c r="AZ17" s="731"/>
      <c r="BA17" s="731"/>
      <c r="BB17" s="731"/>
      <c r="BC17" s="731"/>
      <c r="BD17" s="732"/>
    </row>
    <row r="18" spans="1:56" ht="18.75" customHeight="1">
      <c r="A18" s="646"/>
      <c r="B18" s="647"/>
      <c r="C18" s="696"/>
      <c r="D18" s="730"/>
      <c r="E18" s="731"/>
      <c r="F18" s="732"/>
      <c r="G18" s="730"/>
      <c r="H18" s="731"/>
      <c r="I18" s="731"/>
      <c r="J18" s="731"/>
      <c r="K18" s="731"/>
      <c r="L18" s="732"/>
      <c r="M18" s="730"/>
      <c r="N18" s="731"/>
      <c r="O18" s="731"/>
      <c r="P18" s="731"/>
      <c r="Q18" s="731"/>
      <c r="R18" s="731"/>
      <c r="S18" s="732"/>
      <c r="T18" s="687" t="s">
        <v>207</v>
      </c>
      <c r="U18" s="728"/>
      <c r="V18" s="728"/>
      <c r="W18" s="728"/>
      <c r="X18" s="729"/>
      <c r="Y18" s="687" t="s">
        <v>206</v>
      </c>
      <c r="Z18" s="728"/>
      <c r="AA18" s="728"/>
      <c r="AB18" s="728"/>
      <c r="AC18" s="729"/>
      <c r="AD18" s="687" t="s">
        <v>205</v>
      </c>
      <c r="AE18" s="728"/>
      <c r="AF18" s="728"/>
      <c r="AG18" s="728"/>
      <c r="AH18" s="729"/>
      <c r="AI18" s="730"/>
      <c r="AJ18" s="731"/>
      <c r="AK18" s="731"/>
      <c r="AL18" s="732"/>
      <c r="AM18" s="730"/>
      <c r="AN18" s="731"/>
      <c r="AO18" s="731"/>
      <c r="AP18" s="731"/>
      <c r="AQ18" s="731"/>
      <c r="AR18" s="731"/>
      <c r="AS18" s="732"/>
      <c r="AT18" s="730"/>
      <c r="AU18" s="731"/>
      <c r="AV18" s="731"/>
      <c r="AW18" s="731"/>
      <c r="AX18" s="732"/>
      <c r="AY18" s="730"/>
      <c r="AZ18" s="731"/>
      <c r="BA18" s="731"/>
      <c r="BB18" s="731"/>
      <c r="BC18" s="731"/>
      <c r="BD18" s="732"/>
    </row>
    <row r="19" spans="1:56" ht="12.75" customHeight="1">
      <c r="A19" s="726"/>
      <c r="B19" s="727"/>
      <c r="C19" s="697"/>
      <c r="D19" s="733"/>
      <c r="E19" s="698"/>
      <c r="F19" s="699"/>
      <c r="G19" s="733"/>
      <c r="H19" s="698"/>
      <c r="I19" s="698"/>
      <c r="J19" s="698"/>
      <c r="K19" s="698"/>
      <c r="L19" s="699"/>
      <c r="M19" s="733"/>
      <c r="N19" s="698"/>
      <c r="O19" s="698"/>
      <c r="P19" s="698"/>
      <c r="Q19" s="698"/>
      <c r="R19" s="698"/>
      <c r="S19" s="699"/>
      <c r="T19" s="733"/>
      <c r="U19" s="698"/>
      <c r="V19" s="698"/>
      <c r="W19" s="698"/>
      <c r="X19" s="699"/>
      <c r="Y19" s="733"/>
      <c r="Z19" s="698"/>
      <c r="AA19" s="698"/>
      <c r="AB19" s="698"/>
      <c r="AC19" s="699"/>
      <c r="AD19" s="733"/>
      <c r="AE19" s="698"/>
      <c r="AF19" s="698"/>
      <c r="AG19" s="698"/>
      <c r="AH19" s="699"/>
      <c r="AI19" s="733"/>
      <c r="AJ19" s="698"/>
      <c r="AK19" s="698"/>
      <c r="AL19" s="699"/>
      <c r="AM19" s="733"/>
      <c r="AN19" s="698"/>
      <c r="AO19" s="698"/>
      <c r="AP19" s="698"/>
      <c r="AQ19" s="698"/>
      <c r="AR19" s="698"/>
      <c r="AS19" s="699"/>
      <c r="AT19" s="733"/>
      <c r="AU19" s="698"/>
      <c r="AV19" s="698"/>
      <c r="AW19" s="698"/>
      <c r="AX19" s="699"/>
      <c r="AY19" s="733"/>
      <c r="AZ19" s="698"/>
      <c r="BA19" s="698"/>
      <c r="BB19" s="698"/>
      <c r="BC19" s="698"/>
      <c r="BD19" s="699"/>
    </row>
    <row r="20" spans="1:56" ht="12" customHeight="1" hidden="1">
      <c r="A20" s="724" t="s">
        <v>97</v>
      </c>
      <c r="B20" s="725"/>
      <c r="C20" s="321" t="s">
        <v>204</v>
      </c>
      <c r="D20" s="701"/>
      <c r="E20" s="709"/>
      <c r="F20" s="710"/>
      <c r="G20" s="708"/>
      <c r="H20" s="709"/>
      <c r="I20" s="709"/>
      <c r="J20" s="709"/>
      <c r="K20" s="709"/>
      <c r="L20" s="710"/>
      <c r="M20" s="708"/>
      <c r="N20" s="709"/>
      <c r="O20" s="709"/>
      <c r="P20" s="709"/>
      <c r="Q20" s="709"/>
      <c r="R20" s="709"/>
      <c r="S20" s="710"/>
      <c r="T20" s="714"/>
      <c r="U20" s="709"/>
      <c r="V20" s="709"/>
      <c r="W20" s="709"/>
      <c r="X20" s="710"/>
      <c r="Y20" s="714"/>
      <c r="Z20" s="709"/>
      <c r="AA20" s="709"/>
      <c r="AB20" s="709"/>
      <c r="AC20" s="710"/>
      <c r="AD20" s="689"/>
      <c r="AE20" s="690"/>
      <c r="AF20" s="690"/>
      <c r="AG20" s="690"/>
      <c r="AH20" s="691"/>
      <c r="AI20" s="701"/>
      <c r="AJ20" s="709"/>
      <c r="AK20" s="709"/>
      <c r="AL20" s="710"/>
      <c r="AM20" s="708"/>
      <c r="AN20" s="709"/>
      <c r="AO20" s="709"/>
      <c r="AP20" s="709"/>
      <c r="AQ20" s="709"/>
      <c r="AR20" s="709"/>
      <c r="AS20" s="710"/>
      <c r="AT20" s="701"/>
      <c r="AU20" s="709"/>
      <c r="AV20" s="709"/>
      <c r="AW20" s="709"/>
      <c r="AX20" s="710"/>
      <c r="AY20" s="869">
        <v>43038</v>
      </c>
      <c r="AZ20" s="870"/>
      <c r="BA20" s="870"/>
      <c r="BB20" s="870"/>
      <c r="BC20" s="870"/>
      <c r="BD20" s="871"/>
    </row>
    <row r="21" spans="1:56" ht="12" customHeight="1" hidden="1">
      <c r="A21" s="726"/>
      <c r="B21" s="727"/>
      <c r="C21" s="320" t="s">
        <v>203</v>
      </c>
      <c r="D21" s="723"/>
      <c r="E21" s="712"/>
      <c r="F21" s="713"/>
      <c r="G21" s="711"/>
      <c r="H21" s="712"/>
      <c r="I21" s="712"/>
      <c r="J21" s="712"/>
      <c r="K21" s="712"/>
      <c r="L21" s="713"/>
      <c r="M21" s="711"/>
      <c r="N21" s="712"/>
      <c r="O21" s="712"/>
      <c r="P21" s="712"/>
      <c r="Q21" s="712"/>
      <c r="R21" s="712"/>
      <c r="S21" s="713"/>
      <c r="T21" s="719"/>
      <c r="U21" s="712"/>
      <c r="V21" s="712"/>
      <c r="W21" s="712"/>
      <c r="X21" s="713"/>
      <c r="Y21" s="719"/>
      <c r="Z21" s="712"/>
      <c r="AA21" s="712"/>
      <c r="AB21" s="712"/>
      <c r="AC21" s="713"/>
      <c r="AD21" s="692"/>
      <c r="AE21" s="685"/>
      <c r="AF21" s="685"/>
      <c r="AG21" s="685"/>
      <c r="AH21" s="686"/>
      <c r="AI21" s="723"/>
      <c r="AJ21" s="712"/>
      <c r="AK21" s="712"/>
      <c r="AL21" s="713"/>
      <c r="AM21" s="711"/>
      <c r="AN21" s="712"/>
      <c r="AO21" s="712"/>
      <c r="AP21" s="712"/>
      <c r="AQ21" s="712"/>
      <c r="AR21" s="712"/>
      <c r="AS21" s="713"/>
      <c r="AT21" s="723"/>
      <c r="AU21" s="712"/>
      <c r="AV21" s="712"/>
      <c r="AW21" s="712"/>
      <c r="AX21" s="713"/>
      <c r="AY21" s="872"/>
      <c r="AZ21" s="873"/>
      <c r="BA21" s="873"/>
      <c r="BB21" s="873"/>
      <c r="BC21" s="873"/>
      <c r="BD21" s="874"/>
    </row>
    <row r="22" spans="1:60" ht="12" customHeight="1">
      <c r="A22" s="724" t="s">
        <v>83</v>
      </c>
      <c r="B22" s="725"/>
      <c r="C22" s="321" t="s">
        <v>204</v>
      </c>
      <c r="D22" s="658" t="s">
        <v>31</v>
      </c>
      <c r="E22" s="655"/>
      <c r="F22" s="656"/>
      <c r="G22" s="708" t="s">
        <v>33</v>
      </c>
      <c r="H22" s="709"/>
      <c r="I22" s="709"/>
      <c r="J22" s="709"/>
      <c r="K22" s="709"/>
      <c r="L22" s="710"/>
      <c r="M22" s="708" t="s">
        <v>89</v>
      </c>
      <c r="N22" s="709"/>
      <c r="O22" s="709"/>
      <c r="P22" s="709"/>
      <c r="Q22" s="709"/>
      <c r="R22" s="709"/>
      <c r="S22" s="710"/>
      <c r="T22" s="714">
        <v>32</v>
      </c>
      <c r="U22" s="653"/>
      <c r="V22" s="653"/>
      <c r="W22" s="653"/>
      <c r="X22" s="654"/>
      <c r="Y22" s="714"/>
      <c r="Z22" s="653"/>
      <c r="AA22" s="653"/>
      <c r="AB22" s="653"/>
      <c r="AC22" s="654"/>
      <c r="AD22" s="689"/>
      <c r="AE22" s="690"/>
      <c r="AF22" s="690"/>
      <c r="AG22" s="690"/>
      <c r="AH22" s="691"/>
      <c r="AI22" s="701">
        <v>1500</v>
      </c>
      <c r="AJ22" s="709"/>
      <c r="AK22" s="709"/>
      <c r="AL22" s="710"/>
      <c r="AM22" s="708">
        <v>24</v>
      </c>
      <c r="AN22" s="709"/>
      <c r="AO22" s="709"/>
      <c r="AP22" s="709"/>
      <c r="AQ22" s="709"/>
      <c r="AR22" s="709"/>
      <c r="AS22" s="710"/>
      <c r="AT22" s="701">
        <v>1100</v>
      </c>
      <c r="AU22" s="709"/>
      <c r="AV22" s="709"/>
      <c r="AW22" s="709"/>
      <c r="AX22" s="710"/>
      <c r="AY22" s="872"/>
      <c r="AZ22" s="873"/>
      <c r="BA22" s="873"/>
      <c r="BB22" s="873"/>
      <c r="BC22" s="873"/>
      <c r="BD22" s="874"/>
      <c r="BF22" s="302"/>
      <c r="BG22" s="302"/>
      <c r="BH22" s="302"/>
    </row>
    <row r="23" spans="1:56" ht="12" customHeight="1">
      <c r="A23" s="726"/>
      <c r="B23" s="727"/>
      <c r="C23" s="320" t="s">
        <v>203</v>
      </c>
      <c r="D23" s="658" t="s">
        <v>31</v>
      </c>
      <c r="E23" s="655"/>
      <c r="F23" s="656"/>
      <c r="G23" s="711" t="s">
        <v>33</v>
      </c>
      <c r="H23" s="712"/>
      <c r="I23" s="712"/>
      <c r="J23" s="712"/>
      <c r="K23" s="712"/>
      <c r="L23" s="713"/>
      <c r="M23" s="711" t="s">
        <v>89</v>
      </c>
      <c r="N23" s="712"/>
      <c r="O23" s="712"/>
      <c r="P23" s="712"/>
      <c r="Q23" s="712"/>
      <c r="R23" s="712"/>
      <c r="S23" s="713"/>
      <c r="T23" s="719">
        <v>32</v>
      </c>
      <c r="U23" s="712"/>
      <c r="V23" s="712"/>
      <c r="W23" s="712"/>
      <c r="X23" s="713"/>
      <c r="Y23" s="719"/>
      <c r="Z23" s="712"/>
      <c r="AA23" s="712"/>
      <c r="AB23" s="712"/>
      <c r="AC23" s="713"/>
      <c r="AD23" s="692"/>
      <c r="AE23" s="685"/>
      <c r="AF23" s="685"/>
      <c r="AG23" s="685"/>
      <c r="AH23" s="686"/>
      <c r="AI23" s="723">
        <v>1500</v>
      </c>
      <c r="AJ23" s="712"/>
      <c r="AK23" s="712"/>
      <c r="AL23" s="713"/>
      <c r="AM23" s="711">
        <v>24</v>
      </c>
      <c r="AN23" s="712"/>
      <c r="AO23" s="712"/>
      <c r="AP23" s="712"/>
      <c r="AQ23" s="712"/>
      <c r="AR23" s="712"/>
      <c r="AS23" s="713"/>
      <c r="AT23" s="723">
        <v>1100</v>
      </c>
      <c r="AU23" s="712"/>
      <c r="AV23" s="712"/>
      <c r="AW23" s="712"/>
      <c r="AX23" s="713"/>
      <c r="AY23" s="872"/>
      <c r="AZ23" s="873"/>
      <c r="BA23" s="873"/>
      <c r="BB23" s="873"/>
      <c r="BC23" s="873"/>
      <c r="BD23" s="874"/>
    </row>
    <row r="24" spans="1:56" ht="12" customHeight="1" hidden="1">
      <c r="A24" s="724" t="s">
        <v>83</v>
      </c>
      <c r="B24" s="725"/>
      <c r="C24" s="321" t="s">
        <v>204</v>
      </c>
      <c r="D24" s="701"/>
      <c r="E24" s="709"/>
      <c r="F24" s="710"/>
      <c r="G24" s="708"/>
      <c r="H24" s="709"/>
      <c r="I24" s="709"/>
      <c r="J24" s="709"/>
      <c r="K24" s="709"/>
      <c r="L24" s="710"/>
      <c r="M24" s="708"/>
      <c r="N24" s="709"/>
      <c r="O24" s="709"/>
      <c r="P24" s="709"/>
      <c r="Q24" s="709"/>
      <c r="R24" s="709"/>
      <c r="S24" s="710"/>
      <c r="T24" s="714"/>
      <c r="U24" s="709"/>
      <c r="V24" s="709"/>
      <c r="W24" s="709"/>
      <c r="X24" s="710"/>
      <c r="Y24" s="714"/>
      <c r="Z24" s="709"/>
      <c r="AA24" s="709"/>
      <c r="AB24" s="709"/>
      <c r="AC24" s="710"/>
      <c r="AD24" s="689"/>
      <c r="AE24" s="690"/>
      <c r="AF24" s="690"/>
      <c r="AG24" s="690"/>
      <c r="AH24" s="691"/>
      <c r="AI24" s="701"/>
      <c r="AJ24" s="709"/>
      <c r="AK24" s="709"/>
      <c r="AL24" s="710"/>
      <c r="AM24" s="708"/>
      <c r="AN24" s="709"/>
      <c r="AO24" s="709"/>
      <c r="AP24" s="709"/>
      <c r="AQ24" s="709"/>
      <c r="AR24" s="709"/>
      <c r="AS24" s="710"/>
      <c r="AT24" s="701"/>
      <c r="AU24" s="709"/>
      <c r="AV24" s="709"/>
      <c r="AW24" s="709"/>
      <c r="AX24" s="710"/>
      <c r="AY24" s="872"/>
      <c r="AZ24" s="873"/>
      <c r="BA24" s="873"/>
      <c r="BB24" s="873"/>
      <c r="BC24" s="873"/>
      <c r="BD24" s="874"/>
    </row>
    <row r="25" spans="1:56" ht="12" customHeight="1" hidden="1">
      <c r="A25" s="726"/>
      <c r="B25" s="727"/>
      <c r="C25" s="320" t="s">
        <v>203</v>
      </c>
      <c r="D25" s="723"/>
      <c r="E25" s="712"/>
      <c r="F25" s="713"/>
      <c r="G25" s="711"/>
      <c r="H25" s="712"/>
      <c r="I25" s="712"/>
      <c r="J25" s="712"/>
      <c r="K25" s="712"/>
      <c r="L25" s="713"/>
      <c r="M25" s="711"/>
      <c r="N25" s="712"/>
      <c r="O25" s="712"/>
      <c r="P25" s="712"/>
      <c r="Q25" s="712"/>
      <c r="R25" s="712"/>
      <c r="S25" s="713"/>
      <c r="T25" s="719"/>
      <c r="U25" s="712"/>
      <c r="V25" s="712"/>
      <c r="W25" s="712"/>
      <c r="X25" s="713"/>
      <c r="Y25" s="719"/>
      <c r="Z25" s="712"/>
      <c r="AA25" s="712"/>
      <c r="AB25" s="712"/>
      <c r="AC25" s="713"/>
      <c r="AD25" s="692"/>
      <c r="AE25" s="685"/>
      <c r="AF25" s="685"/>
      <c r="AG25" s="685"/>
      <c r="AH25" s="686"/>
      <c r="AI25" s="723"/>
      <c r="AJ25" s="712"/>
      <c r="AK25" s="712"/>
      <c r="AL25" s="713"/>
      <c r="AM25" s="711"/>
      <c r="AN25" s="712"/>
      <c r="AO25" s="712"/>
      <c r="AP25" s="712"/>
      <c r="AQ25" s="712"/>
      <c r="AR25" s="712"/>
      <c r="AS25" s="713"/>
      <c r="AT25" s="723"/>
      <c r="AU25" s="712"/>
      <c r="AV25" s="712"/>
      <c r="AW25" s="712"/>
      <c r="AX25" s="713"/>
      <c r="AY25" s="872"/>
      <c r="AZ25" s="873"/>
      <c r="BA25" s="873"/>
      <c r="BB25" s="873"/>
      <c r="BC25" s="873"/>
      <c r="BD25" s="874"/>
    </row>
    <row r="26" spans="1:56" ht="12" customHeight="1" hidden="1">
      <c r="A26" s="724" t="s">
        <v>79</v>
      </c>
      <c r="B26" s="725"/>
      <c r="C26" s="321" t="s">
        <v>204</v>
      </c>
      <c r="D26" s="701"/>
      <c r="E26" s="709"/>
      <c r="F26" s="710"/>
      <c r="G26" s="708"/>
      <c r="H26" s="709"/>
      <c r="I26" s="709"/>
      <c r="J26" s="709"/>
      <c r="K26" s="709"/>
      <c r="L26" s="710"/>
      <c r="M26" s="708"/>
      <c r="N26" s="709"/>
      <c r="O26" s="709"/>
      <c r="P26" s="709"/>
      <c r="Q26" s="709"/>
      <c r="R26" s="709"/>
      <c r="S26" s="710"/>
      <c r="T26" s="714"/>
      <c r="U26" s="709"/>
      <c r="V26" s="709"/>
      <c r="W26" s="709"/>
      <c r="X26" s="710"/>
      <c r="Y26" s="714"/>
      <c r="Z26" s="709"/>
      <c r="AA26" s="709"/>
      <c r="AB26" s="709"/>
      <c r="AC26" s="710"/>
      <c r="AD26" s="689"/>
      <c r="AE26" s="690"/>
      <c r="AF26" s="690"/>
      <c r="AG26" s="690"/>
      <c r="AH26" s="691"/>
      <c r="AI26" s="701"/>
      <c r="AJ26" s="709"/>
      <c r="AK26" s="709"/>
      <c r="AL26" s="710"/>
      <c r="AM26" s="708"/>
      <c r="AN26" s="709"/>
      <c r="AO26" s="709"/>
      <c r="AP26" s="709"/>
      <c r="AQ26" s="709"/>
      <c r="AR26" s="709"/>
      <c r="AS26" s="710"/>
      <c r="AT26" s="701"/>
      <c r="AU26" s="709"/>
      <c r="AV26" s="709"/>
      <c r="AW26" s="709"/>
      <c r="AX26" s="710"/>
      <c r="AY26" s="872"/>
      <c r="AZ26" s="873"/>
      <c r="BA26" s="873"/>
      <c r="BB26" s="873"/>
      <c r="BC26" s="873"/>
      <c r="BD26" s="874"/>
    </row>
    <row r="27" spans="1:56" ht="12" customHeight="1" hidden="1">
      <c r="A27" s="726"/>
      <c r="B27" s="727"/>
      <c r="C27" s="320" t="s">
        <v>203</v>
      </c>
      <c r="D27" s="723"/>
      <c r="E27" s="712"/>
      <c r="F27" s="713"/>
      <c r="G27" s="711"/>
      <c r="H27" s="712"/>
      <c r="I27" s="712"/>
      <c r="J27" s="712"/>
      <c r="K27" s="712"/>
      <c r="L27" s="713"/>
      <c r="M27" s="711"/>
      <c r="N27" s="712"/>
      <c r="O27" s="712"/>
      <c r="P27" s="712"/>
      <c r="Q27" s="712"/>
      <c r="R27" s="712"/>
      <c r="S27" s="713"/>
      <c r="T27" s="719"/>
      <c r="U27" s="712"/>
      <c r="V27" s="712"/>
      <c r="W27" s="712"/>
      <c r="X27" s="713"/>
      <c r="Y27" s="719"/>
      <c r="Z27" s="712"/>
      <c r="AA27" s="712"/>
      <c r="AB27" s="712"/>
      <c r="AC27" s="713"/>
      <c r="AD27" s="692"/>
      <c r="AE27" s="685"/>
      <c r="AF27" s="685"/>
      <c r="AG27" s="685"/>
      <c r="AH27" s="686"/>
      <c r="AI27" s="723"/>
      <c r="AJ27" s="712"/>
      <c r="AK27" s="712"/>
      <c r="AL27" s="713"/>
      <c r="AM27" s="711"/>
      <c r="AN27" s="712"/>
      <c r="AO27" s="712"/>
      <c r="AP27" s="712"/>
      <c r="AQ27" s="712"/>
      <c r="AR27" s="712"/>
      <c r="AS27" s="713"/>
      <c r="AT27" s="723"/>
      <c r="AU27" s="712"/>
      <c r="AV27" s="712"/>
      <c r="AW27" s="712"/>
      <c r="AX27" s="713"/>
      <c r="AY27" s="872"/>
      <c r="AZ27" s="873"/>
      <c r="BA27" s="873"/>
      <c r="BB27" s="873"/>
      <c r="BC27" s="873"/>
      <c r="BD27" s="874"/>
    </row>
    <row r="28" spans="1:56" ht="12" customHeight="1" hidden="1">
      <c r="A28" s="724" t="s">
        <v>76</v>
      </c>
      <c r="B28" s="725"/>
      <c r="C28" s="321" t="s">
        <v>204</v>
      </c>
      <c r="D28" s="701"/>
      <c r="E28" s="709"/>
      <c r="F28" s="710"/>
      <c r="G28" s="708"/>
      <c r="H28" s="709"/>
      <c r="I28" s="709"/>
      <c r="J28" s="709"/>
      <c r="K28" s="709"/>
      <c r="L28" s="710"/>
      <c r="M28" s="708"/>
      <c r="N28" s="709"/>
      <c r="O28" s="709"/>
      <c r="P28" s="709"/>
      <c r="Q28" s="709"/>
      <c r="R28" s="709"/>
      <c r="S28" s="710"/>
      <c r="T28" s="714"/>
      <c r="U28" s="709"/>
      <c r="V28" s="709"/>
      <c r="W28" s="709"/>
      <c r="X28" s="710"/>
      <c r="Y28" s="714"/>
      <c r="Z28" s="709"/>
      <c r="AA28" s="709"/>
      <c r="AB28" s="709"/>
      <c r="AC28" s="710"/>
      <c r="AD28" s="689"/>
      <c r="AE28" s="690"/>
      <c r="AF28" s="690"/>
      <c r="AG28" s="690"/>
      <c r="AH28" s="691"/>
      <c r="AI28" s="701"/>
      <c r="AJ28" s="709"/>
      <c r="AK28" s="709"/>
      <c r="AL28" s="710"/>
      <c r="AM28" s="708"/>
      <c r="AN28" s="709"/>
      <c r="AO28" s="709"/>
      <c r="AP28" s="709"/>
      <c r="AQ28" s="709"/>
      <c r="AR28" s="709"/>
      <c r="AS28" s="710"/>
      <c r="AT28" s="701"/>
      <c r="AU28" s="709"/>
      <c r="AV28" s="709"/>
      <c r="AW28" s="709"/>
      <c r="AX28" s="710"/>
      <c r="AY28" s="872"/>
      <c r="AZ28" s="873"/>
      <c r="BA28" s="873"/>
      <c r="BB28" s="873"/>
      <c r="BC28" s="873"/>
      <c r="BD28" s="874"/>
    </row>
    <row r="29" spans="1:56" ht="12" customHeight="1" hidden="1">
      <c r="A29" s="726"/>
      <c r="B29" s="727"/>
      <c r="C29" s="320" t="s">
        <v>203</v>
      </c>
      <c r="D29" s="723"/>
      <c r="E29" s="712"/>
      <c r="F29" s="713"/>
      <c r="G29" s="711"/>
      <c r="H29" s="712"/>
      <c r="I29" s="712"/>
      <c r="J29" s="712"/>
      <c r="K29" s="712"/>
      <c r="L29" s="713"/>
      <c r="M29" s="711"/>
      <c r="N29" s="712"/>
      <c r="O29" s="712"/>
      <c r="P29" s="712"/>
      <c r="Q29" s="712"/>
      <c r="R29" s="712"/>
      <c r="S29" s="713"/>
      <c r="T29" s="719"/>
      <c r="U29" s="712"/>
      <c r="V29" s="712"/>
      <c r="W29" s="712"/>
      <c r="X29" s="713"/>
      <c r="Y29" s="719"/>
      <c r="Z29" s="712"/>
      <c r="AA29" s="712"/>
      <c r="AB29" s="712"/>
      <c r="AC29" s="713"/>
      <c r="AD29" s="692"/>
      <c r="AE29" s="685"/>
      <c r="AF29" s="685"/>
      <c r="AG29" s="685"/>
      <c r="AH29" s="686"/>
      <c r="AI29" s="723"/>
      <c r="AJ29" s="712"/>
      <c r="AK29" s="712"/>
      <c r="AL29" s="713"/>
      <c r="AM29" s="711"/>
      <c r="AN29" s="712"/>
      <c r="AO29" s="712"/>
      <c r="AP29" s="712"/>
      <c r="AQ29" s="712"/>
      <c r="AR29" s="712"/>
      <c r="AS29" s="713"/>
      <c r="AT29" s="723"/>
      <c r="AU29" s="712"/>
      <c r="AV29" s="712"/>
      <c r="AW29" s="712"/>
      <c r="AX29" s="713"/>
      <c r="AY29" s="872"/>
      <c r="AZ29" s="873"/>
      <c r="BA29" s="873"/>
      <c r="BB29" s="873"/>
      <c r="BC29" s="873"/>
      <c r="BD29" s="874"/>
    </row>
    <row r="30" spans="1:56" ht="12" customHeight="1" hidden="1">
      <c r="A30" s="724" t="s">
        <v>73</v>
      </c>
      <c r="B30" s="725"/>
      <c r="C30" s="321" t="s">
        <v>202</v>
      </c>
      <c r="D30" s="701"/>
      <c r="E30" s="709"/>
      <c r="F30" s="710"/>
      <c r="G30" s="708"/>
      <c r="H30" s="709"/>
      <c r="I30" s="709"/>
      <c r="J30" s="709"/>
      <c r="K30" s="709"/>
      <c r="L30" s="710"/>
      <c r="M30" s="708"/>
      <c r="N30" s="709"/>
      <c r="O30" s="709"/>
      <c r="P30" s="709"/>
      <c r="Q30" s="709"/>
      <c r="R30" s="709"/>
      <c r="S30" s="710"/>
      <c r="T30" s="714"/>
      <c r="U30" s="709"/>
      <c r="V30" s="709"/>
      <c r="W30" s="709"/>
      <c r="X30" s="710"/>
      <c r="Y30" s="714"/>
      <c r="Z30" s="709"/>
      <c r="AA30" s="709"/>
      <c r="AB30" s="709"/>
      <c r="AC30" s="710"/>
      <c r="AD30" s="689"/>
      <c r="AE30" s="690"/>
      <c r="AF30" s="690"/>
      <c r="AG30" s="690"/>
      <c r="AH30" s="691"/>
      <c r="AI30" s="701"/>
      <c r="AJ30" s="709"/>
      <c r="AK30" s="709"/>
      <c r="AL30" s="710"/>
      <c r="AM30" s="708"/>
      <c r="AN30" s="709"/>
      <c r="AO30" s="709"/>
      <c r="AP30" s="709"/>
      <c r="AQ30" s="709"/>
      <c r="AR30" s="709"/>
      <c r="AS30" s="710"/>
      <c r="AT30" s="701"/>
      <c r="AU30" s="709"/>
      <c r="AV30" s="709"/>
      <c r="AW30" s="709"/>
      <c r="AX30" s="710"/>
      <c r="AY30" s="872"/>
      <c r="AZ30" s="873"/>
      <c r="BA30" s="873"/>
      <c r="BB30" s="873"/>
      <c r="BC30" s="873"/>
      <c r="BD30" s="874"/>
    </row>
    <row r="31" spans="1:56" ht="12" customHeight="1" hidden="1">
      <c r="A31" s="726"/>
      <c r="B31" s="727"/>
      <c r="C31" s="320" t="s">
        <v>201</v>
      </c>
      <c r="D31" s="723"/>
      <c r="E31" s="712"/>
      <c r="F31" s="713"/>
      <c r="G31" s="711"/>
      <c r="H31" s="712"/>
      <c r="I31" s="712"/>
      <c r="J31" s="712"/>
      <c r="K31" s="712"/>
      <c r="L31" s="713"/>
      <c r="M31" s="711"/>
      <c r="N31" s="712"/>
      <c r="O31" s="712"/>
      <c r="P31" s="712"/>
      <c r="Q31" s="712"/>
      <c r="R31" s="712"/>
      <c r="S31" s="713"/>
      <c r="T31" s="719"/>
      <c r="U31" s="712"/>
      <c r="V31" s="712"/>
      <c r="W31" s="712"/>
      <c r="X31" s="713"/>
      <c r="Y31" s="719"/>
      <c r="Z31" s="712"/>
      <c r="AA31" s="712"/>
      <c r="AB31" s="712"/>
      <c r="AC31" s="713"/>
      <c r="AD31" s="692"/>
      <c r="AE31" s="685"/>
      <c r="AF31" s="685"/>
      <c r="AG31" s="685"/>
      <c r="AH31" s="686"/>
      <c r="AI31" s="723"/>
      <c r="AJ31" s="712"/>
      <c r="AK31" s="712"/>
      <c r="AL31" s="713"/>
      <c r="AM31" s="711"/>
      <c r="AN31" s="712"/>
      <c r="AO31" s="712"/>
      <c r="AP31" s="712"/>
      <c r="AQ31" s="712"/>
      <c r="AR31" s="712"/>
      <c r="AS31" s="713"/>
      <c r="AT31" s="723"/>
      <c r="AU31" s="712"/>
      <c r="AV31" s="712"/>
      <c r="AW31" s="712"/>
      <c r="AX31" s="713"/>
      <c r="AY31" s="875"/>
      <c r="AZ31" s="876"/>
      <c r="BA31" s="876"/>
      <c r="BB31" s="876"/>
      <c r="BC31" s="876"/>
      <c r="BD31" s="877"/>
    </row>
    <row r="32" spans="2:56" s="292" customFormat="1" ht="12" customHeight="1">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7"/>
      <c r="AA32" s="295"/>
      <c r="AB32" s="295"/>
      <c r="AC32" s="295"/>
      <c r="AD32" s="295"/>
      <c r="AE32" s="295"/>
      <c r="AF32" s="295"/>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5"/>
      <c r="BC32" s="294"/>
      <c r="BD32" s="293"/>
    </row>
    <row r="33" spans="1:56" ht="12.75" customHeight="1">
      <c r="A33" s="669" t="s">
        <v>200</v>
      </c>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670"/>
      <c r="AQ33" s="670"/>
      <c r="AR33" s="670"/>
      <c r="AS33" s="670"/>
      <c r="AT33" s="670"/>
      <c r="AU33" s="670"/>
      <c r="AV33" s="670"/>
      <c r="AW33" s="670"/>
      <c r="AX33" s="670"/>
      <c r="AY33" s="670"/>
      <c r="AZ33" s="670"/>
      <c r="BA33" s="670"/>
      <c r="BB33" s="670"/>
      <c r="BC33" s="670"/>
      <c r="BD33" s="659"/>
    </row>
    <row r="34" spans="1:56" s="304" customFormat="1" ht="11.25" customHeight="1">
      <c r="A34" s="825" t="s">
        <v>199</v>
      </c>
      <c r="B34" s="744" t="s">
        <v>193</v>
      </c>
      <c r="C34" s="745"/>
      <c r="D34" s="746"/>
      <c r="E34" s="744" t="s">
        <v>192</v>
      </c>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5"/>
      <c r="AZ34" s="745"/>
      <c r="BA34" s="745"/>
      <c r="BB34" s="745"/>
      <c r="BC34" s="745"/>
      <c r="BD34" s="746"/>
    </row>
    <row r="35" spans="1:56" ht="18" customHeight="1">
      <c r="A35" s="825"/>
      <c r="B35" s="680" t="s">
        <v>198</v>
      </c>
      <c r="C35" s="680"/>
      <c r="D35" s="678"/>
      <c r="E35" s="679" t="s">
        <v>197</v>
      </c>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78"/>
    </row>
    <row r="36" spans="1:56" ht="30" customHeight="1">
      <c r="A36" s="825"/>
      <c r="B36" s="671" t="s">
        <v>191</v>
      </c>
      <c r="C36" s="671"/>
      <c r="D36" s="672"/>
      <c r="E36" s="718" t="s">
        <v>183</v>
      </c>
      <c r="F36" s="716"/>
      <c r="G36" s="716"/>
      <c r="H36" s="716"/>
      <c r="I36" s="716"/>
      <c r="J36" s="716"/>
      <c r="K36" s="716"/>
      <c r="L36" s="716"/>
      <c r="M36" s="716"/>
      <c r="N36" s="716"/>
      <c r="O36" s="716"/>
      <c r="P36" s="716"/>
      <c r="Q36" s="716"/>
      <c r="R36" s="716"/>
      <c r="S36" s="716"/>
      <c r="T36" s="716"/>
      <c r="U36" s="716"/>
      <c r="V36" s="716"/>
      <c r="W36" s="717"/>
      <c r="X36" s="715" t="s">
        <v>190</v>
      </c>
      <c r="Y36" s="716"/>
      <c r="Z36" s="716"/>
      <c r="AA36" s="716"/>
      <c r="AB36" s="716"/>
      <c r="AC36" s="716"/>
      <c r="AD36" s="716"/>
      <c r="AE36" s="717"/>
      <c r="AF36" s="677" t="s">
        <v>189</v>
      </c>
      <c r="AG36" s="677"/>
      <c r="AH36" s="677"/>
      <c r="AI36" s="677"/>
      <c r="AJ36" s="677"/>
      <c r="AK36" s="677"/>
      <c r="AL36" s="677"/>
      <c r="AM36" s="677"/>
      <c r="AN36" s="677"/>
      <c r="AO36" s="677"/>
      <c r="AP36" s="677" t="s">
        <v>188</v>
      </c>
      <c r="AQ36" s="677"/>
      <c r="AR36" s="677"/>
      <c r="AS36" s="677"/>
      <c r="AT36" s="677"/>
      <c r="AU36" s="677"/>
      <c r="AV36" s="677"/>
      <c r="AW36" s="715" t="s">
        <v>187</v>
      </c>
      <c r="AX36" s="681"/>
      <c r="AY36" s="681"/>
      <c r="AZ36" s="681"/>
      <c r="BA36" s="681"/>
      <c r="BB36" s="681"/>
      <c r="BC36" s="681"/>
      <c r="BD36" s="682"/>
    </row>
    <row r="37" spans="1:56" ht="12.75" customHeight="1">
      <c r="A37" s="825"/>
      <c r="B37" s="757" t="s">
        <v>196</v>
      </c>
      <c r="C37" s="757"/>
      <c r="D37" s="758"/>
      <c r="E37" s="683" t="s">
        <v>174</v>
      </c>
      <c r="F37" s="684"/>
      <c r="G37" s="684"/>
      <c r="H37" s="684"/>
      <c r="I37" s="684"/>
      <c r="J37" s="315" t="s">
        <v>173</v>
      </c>
      <c r="K37" s="756">
        <v>347</v>
      </c>
      <c r="L37" s="756"/>
      <c r="M37" s="756"/>
      <c r="N37" s="756"/>
      <c r="O37" s="314" t="s">
        <v>172</v>
      </c>
      <c r="P37" s="706">
        <v>2762852</v>
      </c>
      <c r="Q37" s="706"/>
      <c r="R37" s="706"/>
      <c r="S37" s="706"/>
      <c r="T37" s="706"/>
      <c r="U37" s="706"/>
      <c r="V37" s="706"/>
      <c r="W37" s="707"/>
      <c r="X37" s="688">
        <v>5</v>
      </c>
      <c r="Y37" s="688"/>
      <c r="Z37" s="688"/>
      <c r="AA37" s="688"/>
      <c r="AB37" s="688"/>
      <c r="AC37" s="688"/>
      <c r="AD37" s="688"/>
      <c r="AE37" s="688"/>
      <c r="AF37" s="688" t="s">
        <v>195</v>
      </c>
      <c r="AG37" s="688"/>
      <c r="AH37" s="688"/>
      <c r="AI37" s="688"/>
      <c r="AJ37" s="688"/>
      <c r="AK37" s="688"/>
      <c r="AL37" s="688"/>
      <c r="AM37" s="688"/>
      <c r="AN37" s="688"/>
      <c r="AO37" s="688"/>
      <c r="AP37" s="666" t="s">
        <v>91</v>
      </c>
      <c r="AQ37" s="666"/>
      <c r="AR37" s="666"/>
      <c r="AS37" s="666"/>
      <c r="AT37" s="666"/>
      <c r="AU37" s="666"/>
      <c r="AV37" s="666"/>
      <c r="AW37" s="660">
        <v>8</v>
      </c>
      <c r="AX37" s="661"/>
      <c r="AY37" s="661"/>
      <c r="AZ37" s="661"/>
      <c r="BA37" s="661"/>
      <c r="BB37" s="661"/>
      <c r="BC37" s="661"/>
      <c r="BD37" s="662"/>
    </row>
    <row r="38" spans="1:56" s="301" customFormat="1" ht="12.75" customHeight="1">
      <c r="A38" s="825"/>
      <c r="B38" s="759"/>
      <c r="C38" s="759"/>
      <c r="D38" s="760"/>
      <c r="E38" s="720" t="s">
        <v>170</v>
      </c>
      <c r="F38" s="721"/>
      <c r="G38" s="721"/>
      <c r="H38" s="721"/>
      <c r="I38" s="721"/>
      <c r="J38" s="703" t="s">
        <v>177</v>
      </c>
      <c r="K38" s="704"/>
      <c r="L38" s="704"/>
      <c r="M38" s="704"/>
      <c r="N38" s="704"/>
      <c r="O38" s="704"/>
      <c r="P38" s="704"/>
      <c r="Q38" s="704"/>
      <c r="R38" s="704"/>
      <c r="S38" s="704"/>
      <c r="T38" s="704"/>
      <c r="U38" s="704"/>
      <c r="V38" s="704"/>
      <c r="W38" s="705"/>
      <c r="X38" s="688"/>
      <c r="Y38" s="688"/>
      <c r="Z38" s="688"/>
      <c r="AA38" s="688"/>
      <c r="AB38" s="688"/>
      <c r="AC38" s="688"/>
      <c r="AD38" s="688"/>
      <c r="AE38" s="688"/>
      <c r="AF38" s="688"/>
      <c r="AG38" s="688"/>
      <c r="AH38" s="688"/>
      <c r="AI38" s="688"/>
      <c r="AJ38" s="688"/>
      <c r="AK38" s="688"/>
      <c r="AL38" s="688"/>
      <c r="AM38" s="688"/>
      <c r="AN38" s="688"/>
      <c r="AO38" s="688"/>
      <c r="AP38" s="666"/>
      <c r="AQ38" s="666"/>
      <c r="AR38" s="666"/>
      <c r="AS38" s="666"/>
      <c r="AT38" s="666"/>
      <c r="AU38" s="666"/>
      <c r="AV38" s="666"/>
      <c r="AW38" s="663"/>
      <c r="AX38" s="664"/>
      <c r="AY38" s="664"/>
      <c r="AZ38" s="664"/>
      <c r="BA38" s="664"/>
      <c r="BB38" s="664"/>
      <c r="BC38" s="664"/>
      <c r="BD38" s="665"/>
    </row>
    <row r="39" spans="1:56" s="304" customFormat="1" ht="11.25" customHeight="1" hidden="1">
      <c r="A39" s="825" t="s">
        <v>194</v>
      </c>
      <c r="B39" s="744" t="s">
        <v>193</v>
      </c>
      <c r="C39" s="745"/>
      <c r="D39" s="746"/>
      <c r="E39" s="744" t="s">
        <v>192</v>
      </c>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c r="AM39" s="745"/>
      <c r="AN39" s="745"/>
      <c r="AO39" s="745"/>
      <c r="AP39" s="745"/>
      <c r="AQ39" s="745"/>
      <c r="AR39" s="745"/>
      <c r="AS39" s="745"/>
      <c r="AT39" s="745"/>
      <c r="AU39" s="745"/>
      <c r="AV39" s="745"/>
      <c r="AW39" s="745"/>
      <c r="AX39" s="745"/>
      <c r="AY39" s="745"/>
      <c r="AZ39" s="745"/>
      <c r="BA39" s="745"/>
      <c r="BB39" s="745"/>
      <c r="BC39" s="745"/>
      <c r="BD39" s="746"/>
    </row>
    <row r="40" spans="1:56" ht="18" customHeight="1" hidden="1">
      <c r="A40" s="825"/>
      <c r="B40" s="676"/>
      <c r="C40" s="676"/>
      <c r="D40" s="668"/>
      <c r="E40" s="675"/>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6"/>
      <c r="AR40" s="676"/>
      <c r="AS40" s="676"/>
      <c r="AT40" s="676"/>
      <c r="AU40" s="676"/>
      <c r="AV40" s="676"/>
      <c r="AW40" s="676"/>
      <c r="AX40" s="676"/>
      <c r="AY40" s="676"/>
      <c r="AZ40" s="676"/>
      <c r="BA40" s="676"/>
      <c r="BB40" s="676"/>
      <c r="BC40" s="676"/>
      <c r="BD40" s="668"/>
    </row>
    <row r="41" spans="1:56" ht="30" customHeight="1" hidden="1">
      <c r="A41" s="825"/>
      <c r="B41" s="671" t="s">
        <v>191</v>
      </c>
      <c r="C41" s="671"/>
      <c r="D41" s="672"/>
      <c r="E41" s="718" t="s">
        <v>183</v>
      </c>
      <c r="F41" s="716"/>
      <c r="G41" s="716"/>
      <c r="H41" s="716"/>
      <c r="I41" s="716"/>
      <c r="J41" s="716"/>
      <c r="K41" s="716"/>
      <c r="L41" s="716"/>
      <c r="M41" s="716"/>
      <c r="N41" s="716"/>
      <c r="O41" s="716"/>
      <c r="P41" s="716"/>
      <c r="Q41" s="716"/>
      <c r="R41" s="716"/>
      <c r="S41" s="716"/>
      <c r="T41" s="716"/>
      <c r="U41" s="716"/>
      <c r="V41" s="716"/>
      <c r="W41" s="717"/>
      <c r="X41" s="715" t="s">
        <v>190</v>
      </c>
      <c r="Y41" s="716"/>
      <c r="Z41" s="716"/>
      <c r="AA41" s="716"/>
      <c r="AB41" s="716"/>
      <c r="AC41" s="716"/>
      <c r="AD41" s="716"/>
      <c r="AE41" s="717"/>
      <c r="AF41" s="677" t="s">
        <v>189</v>
      </c>
      <c r="AG41" s="677"/>
      <c r="AH41" s="677"/>
      <c r="AI41" s="677"/>
      <c r="AJ41" s="677"/>
      <c r="AK41" s="677"/>
      <c r="AL41" s="677"/>
      <c r="AM41" s="677"/>
      <c r="AN41" s="677"/>
      <c r="AO41" s="677"/>
      <c r="AP41" s="677" t="s">
        <v>188</v>
      </c>
      <c r="AQ41" s="677"/>
      <c r="AR41" s="677"/>
      <c r="AS41" s="677"/>
      <c r="AT41" s="677"/>
      <c r="AU41" s="677"/>
      <c r="AV41" s="677"/>
      <c r="AW41" s="715" t="s">
        <v>187</v>
      </c>
      <c r="AX41" s="681"/>
      <c r="AY41" s="681"/>
      <c r="AZ41" s="681"/>
      <c r="BA41" s="681"/>
      <c r="BB41" s="681"/>
      <c r="BC41" s="681"/>
      <c r="BD41" s="682"/>
    </row>
    <row r="42" spans="1:56" ht="12.75" customHeight="1" hidden="1">
      <c r="A42" s="825"/>
      <c r="B42" s="827"/>
      <c r="C42" s="827"/>
      <c r="D42" s="828"/>
      <c r="E42" s="683" t="s">
        <v>174</v>
      </c>
      <c r="F42" s="684"/>
      <c r="G42" s="684"/>
      <c r="H42" s="684"/>
      <c r="I42" s="684"/>
      <c r="J42" s="315" t="s">
        <v>173</v>
      </c>
      <c r="K42" s="826"/>
      <c r="L42" s="826"/>
      <c r="M42" s="826"/>
      <c r="N42" s="826"/>
      <c r="O42" s="314" t="s">
        <v>172</v>
      </c>
      <c r="P42" s="823"/>
      <c r="Q42" s="823"/>
      <c r="R42" s="823"/>
      <c r="S42" s="823"/>
      <c r="T42" s="823"/>
      <c r="U42" s="823"/>
      <c r="V42" s="823"/>
      <c r="W42" s="824"/>
      <c r="X42" s="761"/>
      <c r="Y42" s="761"/>
      <c r="Z42" s="761"/>
      <c r="AA42" s="761"/>
      <c r="AB42" s="761"/>
      <c r="AC42" s="761"/>
      <c r="AD42" s="761"/>
      <c r="AE42" s="761"/>
      <c r="AF42" s="761"/>
      <c r="AG42" s="761"/>
      <c r="AH42" s="761"/>
      <c r="AI42" s="761"/>
      <c r="AJ42" s="761"/>
      <c r="AK42" s="761"/>
      <c r="AL42" s="761"/>
      <c r="AM42" s="761"/>
      <c r="AN42" s="761"/>
      <c r="AO42" s="761"/>
      <c r="AP42" s="743"/>
      <c r="AQ42" s="743"/>
      <c r="AR42" s="743"/>
      <c r="AS42" s="743"/>
      <c r="AT42" s="743"/>
      <c r="AU42" s="743"/>
      <c r="AV42" s="743"/>
      <c r="AW42" s="750"/>
      <c r="AX42" s="751"/>
      <c r="AY42" s="751"/>
      <c r="AZ42" s="751"/>
      <c r="BA42" s="751"/>
      <c r="BB42" s="751"/>
      <c r="BC42" s="751"/>
      <c r="BD42" s="752"/>
    </row>
    <row r="43" spans="1:56" s="301" customFormat="1" ht="12.75" customHeight="1" hidden="1">
      <c r="A43" s="825"/>
      <c r="B43" s="829"/>
      <c r="C43" s="829"/>
      <c r="D43" s="830"/>
      <c r="E43" s="720" t="s">
        <v>170</v>
      </c>
      <c r="F43" s="721"/>
      <c r="G43" s="721"/>
      <c r="H43" s="721"/>
      <c r="I43" s="721"/>
      <c r="J43" s="747"/>
      <c r="K43" s="748"/>
      <c r="L43" s="748"/>
      <c r="M43" s="748"/>
      <c r="N43" s="748"/>
      <c r="O43" s="748"/>
      <c r="P43" s="748"/>
      <c r="Q43" s="748"/>
      <c r="R43" s="748"/>
      <c r="S43" s="748"/>
      <c r="T43" s="748"/>
      <c r="U43" s="748"/>
      <c r="V43" s="748"/>
      <c r="W43" s="749"/>
      <c r="X43" s="761"/>
      <c r="Y43" s="761"/>
      <c r="Z43" s="761"/>
      <c r="AA43" s="761"/>
      <c r="AB43" s="761"/>
      <c r="AC43" s="761"/>
      <c r="AD43" s="761"/>
      <c r="AE43" s="761"/>
      <c r="AF43" s="761"/>
      <c r="AG43" s="761"/>
      <c r="AH43" s="761"/>
      <c r="AI43" s="761"/>
      <c r="AJ43" s="761"/>
      <c r="AK43" s="761"/>
      <c r="AL43" s="761"/>
      <c r="AM43" s="761"/>
      <c r="AN43" s="761"/>
      <c r="AO43" s="761"/>
      <c r="AP43" s="743"/>
      <c r="AQ43" s="743"/>
      <c r="AR43" s="743"/>
      <c r="AS43" s="743"/>
      <c r="AT43" s="743"/>
      <c r="AU43" s="743"/>
      <c r="AV43" s="743"/>
      <c r="AW43" s="753"/>
      <c r="AX43" s="754"/>
      <c r="AY43" s="754"/>
      <c r="AZ43" s="754"/>
      <c r="BA43" s="754"/>
      <c r="BB43" s="754"/>
      <c r="BC43" s="754"/>
      <c r="BD43" s="755"/>
    </row>
    <row r="44" spans="2:56" s="292" customFormat="1" ht="12" customHeight="1">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7"/>
      <c r="AA44" s="297"/>
      <c r="AB44" s="297"/>
      <c r="AC44" s="297"/>
      <c r="AD44" s="297"/>
      <c r="AE44" s="297"/>
      <c r="AF44" s="297"/>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297"/>
      <c r="BC44" s="309"/>
      <c r="BD44" s="308"/>
    </row>
    <row r="45" spans="1:56" ht="12.75" customHeight="1">
      <c r="A45" s="669" t="s">
        <v>186</v>
      </c>
      <c r="B45" s="670"/>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c r="AN45" s="670"/>
      <c r="AO45" s="670"/>
      <c r="AP45" s="670"/>
      <c r="AQ45" s="670"/>
      <c r="AR45" s="670"/>
      <c r="AS45" s="670"/>
      <c r="AT45" s="670"/>
      <c r="AU45" s="670"/>
      <c r="AV45" s="670"/>
      <c r="AW45" s="670"/>
      <c r="AX45" s="670"/>
      <c r="AY45" s="670"/>
      <c r="AZ45" s="670"/>
      <c r="BA45" s="670"/>
      <c r="BB45" s="670"/>
      <c r="BC45" s="670"/>
      <c r="BD45" s="659"/>
    </row>
    <row r="46" spans="1:56" ht="18" customHeight="1">
      <c r="A46" s="675"/>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6"/>
      <c r="AZ46" s="676"/>
      <c r="BA46" s="676"/>
      <c r="BB46" s="676"/>
      <c r="BC46" s="676"/>
      <c r="BD46" s="668"/>
    </row>
    <row r="47" spans="1:56" ht="12.75">
      <c r="A47" s="831" t="s">
        <v>185</v>
      </c>
      <c r="B47" s="831"/>
      <c r="C47" s="831"/>
      <c r="D47" s="831"/>
      <c r="E47" s="831"/>
      <c r="F47" s="831"/>
      <c r="G47" s="831"/>
      <c r="H47" s="831"/>
      <c r="I47" s="695" t="s">
        <v>184</v>
      </c>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c r="AL47" s="657"/>
      <c r="AM47" s="695" t="s">
        <v>183</v>
      </c>
      <c r="AN47" s="667"/>
      <c r="AO47" s="667"/>
      <c r="AP47" s="667"/>
      <c r="AQ47" s="667"/>
      <c r="AR47" s="667"/>
      <c r="AS47" s="667"/>
      <c r="AT47" s="667"/>
      <c r="AU47" s="667"/>
      <c r="AV47" s="667"/>
      <c r="AW47" s="667"/>
      <c r="AX47" s="667"/>
      <c r="AY47" s="667"/>
      <c r="AZ47" s="667"/>
      <c r="BA47" s="667"/>
      <c r="BB47" s="667"/>
      <c r="BC47" s="667"/>
      <c r="BD47" s="657"/>
    </row>
    <row r="48" spans="1:56" ht="12.75" customHeight="1">
      <c r="A48" s="750" t="s">
        <v>182</v>
      </c>
      <c r="B48" s="673" t="s">
        <v>181</v>
      </c>
      <c r="C48" s="674"/>
      <c r="D48" s="674"/>
      <c r="E48" s="674"/>
      <c r="F48" s="674"/>
      <c r="G48" s="674"/>
      <c r="H48" s="674"/>
      <c r="I48" s="848" t="s">
        <v>178</v>
      </c>
      <c r="J48" s="849"/>
      <c r="K48" s="849"/>
      <c r="L48" s="849"/>
      <c r="M48" s="849"/>
      <c r="N48" s="849"/>
      <c r="O48" s="849"/>
      <c r="P48" s="849"/>
      <c r="Q48" s="849"/>
      <c r="R48" s="849"/>
      <c r="S48" s="849"/>
      <c r="T48" s="849"/>
      <c r="U48" s="849"/>
      <c r="V48" s="849"/>
      <c r="W48" s="849"/>
      <c r="X48" s="849"/>
      <c r="Y48" s="849"/>
      <c r="Z48" s="849"/>
      <c r="AA48" s="849"/>
      <c r="AB48" s="849"/>
      <c r="AC48" s="849"/>
      <c r="AD48" s="849"/>
      <c r="AE48" s="849"/>
      <c r="AF48" s="849"/>
      <c r="AG48" s="849"/>
      <c r="AH48" s="849"/>
      <c r="AI48" s="849"/>
      <c r="AJ48" s="849"/>
      <c r="AK48" s="849"/>
      <c r="AL48" s="850"/>
      <c r="AM48" s="736" t="s">
        <v>174</v>
      </c>
      <c r="AN48" s="737"/>
      <c r="AO48" s="737"/>
      <c r="AP48" s="737"/>
      <c r="AQ48" s="737"/>
      <c r="AR48" s="319" t="s">
        <v>173</v>
      </c>
      <c r="AS48" s="738">
        <v>347</v>
      </c>
      <c r="AT48" s="738"/>
      <c r="AU48" s="738"/>
      <c r="AV48" s="318" t="s">
        <v>172</v>
      </c>
      <c r="AW48" s="738">
        <v>2740065</v>
      </c>
      <c r="AX48" s="738"/>
      <c r="AY48" s="738"/>
      <c r="AZ48" s="738"/>
      <c r="BA48" s="738"/>
      <c r="BB48" s="738"/>
      <c r="BC48" s="738"/>
      <c r="BD48" s="742"/>
    </row>
    <row r="49" spans="1:56" ht="12.75" customHeight="1">
      <c r="A49" s="753"/>
      <c r="B49" s="673"/>
      <c r="C49" s="674"/>
      <c r="D49" s="674"/>
      <c r="E49" s="674"/>
      <c r="F49" s="674"/>
      <c r="G49" s="674"/>
      <c r="H49" s="674"/>
      <c r="I49" s="851"/>
      <c r="J49" s="852"/>
      <c r="K49" s="852"/>
      <c r="L49" s="852"/>
      <c r="M49" s="852"/>
      <c r="N49" s="852"/>
      <c r="O49" s="852"/>
      <c r="P49" s="852"/>
      <c r="Q49" s="852"/>
      <c r="R49" s="852"/>
      <c r="S49" s="852"/>
      <c r="T49" s="852"/>
      <c r="U49" s="852"/>
      <c r="V49" s="852"/>
      <c r="W49" s="852"/>
      <c r="X49" s="852"/>
      <c r="Y49" s="852"/>
      <c r="Z49" s="852"/>
      <c r="AA49" s="852"/>
      <c r="AB49" s="852"/>
      <c r="AC49" s="852"/>
      <c r="AD49" s="852"/>
      <c r="AE49" s="852"/>
      <c r="AF49" s="852"/>
      <c r="AG49" s="852"/>
      <c r="AH49" s="852"/>
      <c r="AI49" s="852"/>
      <c r="AJ49" s="852"/>
      <c r="AK49" s="852"/>
      <c r="AL49" s="853"/>
      <c r="AM49" s="832" t="s">
        <v>170</v>
      </c>
      <c r="AN49" s="833"/>
      <c r="AO49" s="833"/>
      <c r="AP49" s="833"/>
      <c r="AQ49" s="833"/>
      <c r="AR49" s="739" t="s">
        <v>177</v>
      </c>
      <c r="AS49" s="740"/>
      <c r="AT49" s="740"/>
      <c r="AU49" s="740"/>
      <c r="AV49" s="740"/>
      <c r="AW49" s="740"/>
      <c r="AX49" s="740"/>
      <c r="AY49" s="740"/>
      <c r="AZ49" s="740"/>
      <c r="BA49" s="740"/>
      <c r="BB49" s="740"/>
      <c r="BC49" s="740"/>
      <c r="BD49" s="741"/>
    </row>
    <row r="50" spans="1:56" ht="12.75" customHeight="1">
      <c r="A50" s="750" t="s">
        <v>180</v>
      </c>
      <c r="B50" s="673" t="s">
        <v>179</v>
      </c>
      <c r="C50" s="674"/>
      <c r="D50" s="674"/>
      <c r="E50" s="674"/>
      <c r="F50" s="674"/>
      <c r="G50" s="674"/>
      <c r="H50" s="674"/>
      <c r="I50" s="848" t="s">
        <v>178</v>
      </c>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50"/>
      <c r="AM50" s="736" t="s">
        <v>174</v>
      </c>
      <c r="AN50" s="737"/>
      <c r="AO50" s="737"/>
      <c r="AP50" s="737"/>
      <c r="AQ50" s="737"/>
      <c r="AR50" s="319" t="s">
        <v>173</v>
      </c>
      <c r="AS50" s="738">
        <v>347</v>
      </c>
      <c r="AT50" s="738"/>
      <c r="AU50" s="738"/>
      <c r="AV50" s="318" t="s">
        <v>172</v>
      </c>
      <c r="AW50" s="738">
        <v>2740065</v>
      </c>
      <c r="AX50" s="738"/>
      <c r="AY50" s="738"/>
      <c r="AZ50" s="738"/>
      <c r="BA50" s="738"/>
      <c r="BB50" s="738"/>
      <c r="BC50" s="738"/>
      <c r="BD50" s="742"/>
    </row>
    <row r="51" spans="1:56" ht="12.75" customHeight="1">
      <c r="A51" s="753"/>
      <c r="B51" s="673"/>
      <c r="C51" s="674"/>
      <c r="D51" s="674"/>
      <c r="E51" s="674"/>
      <c r="F51" s="674"/>
      <c r="G51" s="674"/>
      <c r="H51" s="674"/>
      <c r="I51" s="851"/>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53"/>
      <c r="AM51" s="832" t="s">
        <v>170</v>
      </c>
      <c r="AN51" s="833"/>
      <c r="AO51" s="833"/>
      <c r="AP51" s="833"/>
      <c r="AQ51" s="833"/>
      <c r="AR51" s="739" t="s">
        <v>177</v>
      </c>
      <c r="AS51" s="740"/>
      <c r="AT51" s="740"/>
      <c r="AU51" s="740"/>
      <c r="AV51" s="740"/>
      <c r="AW51" s="740"/>
      <c r="AX51" s="740"/>
      <c r="AY51" s="740"/>
      <c r="AZ51" s="740"/>
      <c r="BA51" s="740"/>
      <c r="BB51" s="740"/>
      <c r="BC51" s="740"/>
      <c r="BD51" s="741"/>
    </row>
    <row r="52" spans="1:56" ht="15.75" customHeight="1">
      <c r="A52" s="750" t="s">
        <v>176</v>
      </c>
      <c r="B52" s="840" t="s">
        <v>1</v>
      </c>
      <c r="C52" s="841"/>
      <c r="D52" s="841"/>
      <c r="E52" s="841"/>
      <c r="F52" s="841"/>
      <c r="G52" s="841"/>
      <c r="H52" s="842"/>
      <c r="I52" s="845" t="s">
        <v>175</v>
      </c>
      <c r="J52" s="846"/>
      <c r="K52" s="846"/>
      <c r="L52" s="846"/>
      <c r="M52" s="846"/>
      <c r="N52" s="846"/>
      <c r="O52" s="846"/>
      <c r="P52" s="846"/>
      <c r="Q52" s="846"/>
      <c r="R52" s="846"/>
      <c r="S52" s="846"/>
      <c r="T52" s="846"/>
      <c r="U52" s="846"/>
      <c r="V52" s="846"/>
      <c r="W52" s="846"/>
      <c r="X52" s="846"/>
      <c r="Y52" s="846"/>
      <c r="Z52" s="846"/>
      <c r="AA52" s="846"/>
      <c r="AB52" s="846"/>
      <c r="AC52" s="846"/>
      <c r="AD52" s="846"/>
      <c r="AE52" s="846"/>
      <c r="AF52" s="846"/>
      <c r="AG52" s="846"/>
      <c r="AH52" s="846"/>
      <c r="AI52" s="846"/>
      <c r="AJ52" s="846"/>
      <c r="AK52" s="846"/>
      <c r="AL52" s="847"/>
      <c r="AM52" s="838" t="s">
        <v>174</v>
      </c>
      <c r="AN52" s="839"/>
      <c r="AO52" s="839"/>
      <c r="AP52" s="839"/>
      <c r="AQ52" s="839"/>
      <c r="AR52" s="315" t="s">
        <v>173</v>
      </c>
      <c r="AS52" s="823">
        <v>917</v>
      </c>
      <c r="AT52" s="823"/>
      <c r="AU52" s="823"/>
      <c r="AV52" s="314" t="s">
        <v>172</v>
      </c>
      <c r="AW52" s="823">
        <v>4923833</v>
      </c>
      <c r="AX52" s="823"/>
      <c r="AY52" s="823"/>
      <c r="AZ52" s="823"/>
      <c r="BA52" s="823"/>
      <c r="BB52" s="823"/>
      <c r="BC52" s="823"/>
      <c r="BD52" s="824"/>
    </row>
    <row r="53" spans="1:56" ht="12.75" customHeight="1">
      <c r="A53" s="753"/>
      <c r="B53" s="843"/>
      <c r="C53" s="843"/>
      <c r="D53" s="843"/>
      <c r="E53" s="843"/>
      <c r="F53" s="843"/>
      <c r="G53" s="843"/>
      <c r="H53" s="844"/>
      <c r="I53" s="834" t="s">
        <v>171</v>
      </c>
      <c r="J53" s="835"/>
      <c r="K53" s="835"/>
      <c r="L53" s="835"/>
      <c r="M53" s="835"/>
      <c r="N53" s="835"/>
      <c r="O53" s="835"/>
      <c r="P53" s="835"/>
      <c r="Q53" s="835"/>
      <c r="R53" s="835"/>
      <c r="S53" s="835"/>
      <c r="T53" s="835"/>
      <c r="U53" s="835"/>
      <c r="V53" s="835"/>
      <c r="W53" s="836" t="s">
        <v>77</v>
      </c>
      <c r="X53" s="836"/>
      <c r="Y53" s="836"/>
      <c r="Z53" s="836"/>
      <c r="AA53" s="836"/>
      <c r="AB53" s="836"/>
      <c r="AC53" s="836"/>
      <c r="AD53" s="836"/>
      <c r="AE53" s="836"/>
      <c r="AF53" s="836"/>
      <c r="AG53" s="836"/>
      <c r="AH53" s="836"/>
      <c r="AI53" s="836"/>
      <c r="AJ53" s="836"/>
      <c r="AK53" s="836"/>
      <c r="AL53" s="837"/>
      <c r="AM53" s="832" t="s">
        <v>170</v>
      </c>
      <c r="AN53" s="833"/>
      <c r="AO53" s="833"/>
      <c r="AP53" s="833"/>
      <c r="AQ53" s="833"/>
      <c r="AR53" s="739" t="s">
        <v>433</v>
      </c>
      <c r="AS53" s="740"/>
      <c r="AT53" s="740"/>
      <c r="AU53" s="740"/>
      <c r="AV53" s="740"/>
      <c r="AW53" s="740"/>
      <c r="AX53" s="740"/>
      <c r="AY53" s="740"/>
      <c r="AZ53" s="740"/>
      <c r="BA53" s="740"/>
      <c r="BB53" s="740"/>
      <c r="BC53" s="740"/>
      <c r="BD53" s="741"/>
    </row>
    <row r="54" spans="2:56" s="292" customFormat="1" ht="12" customHeight="1">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7"/>
      <c r="AA54" s="297"/>
      <c r="AB54" s="297"/>
      <c r="AC54" s="297"/>
      <c r="AD54" s="297"/>
      <c r="AE54" s="297"/>
      <c r="AF54" s="297"/>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297"/>
      <c r="BC54" s="309"/>
      <c r="BD54" s="308"/>
    </row>
    <row r="55" spans="1:56" ht="12.75" customHeight="1">
      <c r="A55" s="669" t="s">
        <v>169</v>
      </c>
      <c r="B55" s="670"/>
      <c r="C55" s="670"/>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70"/>
      <c r="AL55" s="670"/>
      <c r="AM55" s="670"/>
      <c r="AN55" s="670"/>
      <c r="AO55" s="670"/>
      <c r="AP55" s="670"/>
      <c r="AQ55" s="670"/>
      <c r="AR55" s="670"/>
      <c r="AS55" s="670"/>
      <c r="AT55" s="670"/>
      <c r="AU55" s="670"/>
      <c r="AV55" s="670"/>
      <c r="AW55" s="670"/>
      <c r="AX55" s="670"/>
      <c r="AY55" s="670"/>
      <c r="AZ55" s="670"/>
      <c r="BA55" s="670"/>
      <c r="BB55" s="670"/>
      <c r="BC55" s="670"/>
      <c r="BD55" s="659"/>
    </row>
    <row r="56" spans="1:56" ht="12.75" customHeight="1">
      <c r="A56" s="769" t="s">
        <v>168</v>
      </c>
      <c r="B56" s="770"/>
      <c r="C56" s="771"/>
      <c r="D56" s="769" t="s">
        <v>167</v>
      </c>
      <c r="E56" s="770"/>
      <c r="F56" s="770"/>
      <c r="G56" s="770"/>
      <c r="H56" s="770"/>
      <c r="I56" s="770"/>
      <c r="J56" s="770"/>
      <c r="K56" s="770"/>
      <c r="L56" s="770"/>
      <c r="M56" s="819" t="s">
        <v>166</v>
      </c>
      <c r="N56" s="819"/>
      <c r="O56" s="819"/>
      <c r="P56" s="819"/>
      <c r="Q56" s="819"/>
      <c r="R56" s="819"/>
      <c r="S56" s="819"/>
      <c r="T56" s="819"/>
      <c r="U56" s="819"/>
      <c r="V56" s="819"/>
      <c r="W56" s="819"/>
      <c r="X56" s="819"/>
      <c r="Y56" s="819"/>
      <c r="Z56" s="819" t="s">
        <v>165</v>
      </c>
      <c r="AA56" s="819"/>
      <c r="AB56" s="819"/>
      <c r="AC56" s="819"/>
      <c r="AD56" s="819"/>
      <c r="AE56" s="819"/>
      <c r="AF56" s="819"/>
      <c r="AG56" s="819"/>
      <c r="AH56" s="819"/>
      <c r="AI56" s="819"/>
      <c r="AJ56" s="819"/>
      <c r="AK56" s="819"/>
      <c r="AL56" s="819" t="s">
        <v>164</v>
      </c>
      <c r="AM56" s="819"/>
      <c r="AN56" s="819"/>
      <c r="AO56" s="819"/>
      <c r="AP56" s="819"/>
      <c r="AQ56" s="819"/>
      <c r="AR56" s="819"/>
      <c r="AS56" s="819"/>
      <c r="AT56" s="819"/>
      <c r="AU56" s="819"/>
      <c r="AV56" s="819" t="s">
        <v>163</v>
      </c>
      <c r="AW56" s="819"/>
      <c r="AX56" s="819"/>
      <c r="AY56" s="819"/>
      <c r="AZ56" s="819"/>
      <c r="BA56" s="819"/>
      <c r="BB56" s="819"/>
      <c r="BC56" s="819"/>
      <c r="BD56" s="819"/>
    </row>
    <row r="57" spans="1:56" s="292" customFormat="1" ht="12.75" customHeight="1">
      <c r="A57" s="854" t="s">
        <v>162</v>
      </c>
      <c r="B57" s="854"/>
      <c r="C57" s="854"/>
      <c r="D57" s="855" t="s">
        <v>125</v>
      </c>
      <c r="E57" s="856"/>
      <c r="F57" s="856"/>
      <c r="G57" s="856"/>
      <c r="H57" s="856"/>
      <c r="I57" s="856"/>
      <c r="J57" s="856"/>
      <c r="K57" s="856"/>
      <c r="L57" s="856"/>
      <c r="M57" s="854" t="s">
        <v>161</v>
      </c>
      <c r="N57" s="854"/>
      <c r="O57" s="854"/>
      <c r="P57" s="854"/>
      <c r="Q57" s="854"/>
      <c r="R57" s="854"/>
      <c r="S57" s="854"/>
      <c r="T57" s="854"/>
      <c r="U57" s="854"/>
      <c r="V57" s="854"/>
      <c r="W57" s="854"/>
      <c r="X57" s="854"/>
      <c r="Y57" s="854"/>
      <c r="Z57" s="820" t="s">
        <v>125</v>
      </c>
      <c r="AA57" s="820"/>
      <c r="AB57" s="820"/>
      <c r="AC57" s="820"/>
      <c r="AD57" s="820"/>
      <c r="AE57" s="820"/>
      <c r="AF57" s="820"/>
      <c r="AG57" s="820"/>
      <c r="AH57" s="820"/>
      <c r="AI57" s="820"/>
      <c r="AJ57" s="820"/>
      <c r="AK57" s="820"/>
      <c r="AL57" s="820" t="s">
        <v>125</v>
      </c>
      <c r="AM57" s="820"/>
      <c r="AN57" s="820"/>
      <c r="AO57" s="820"/>
      <c r="AP57" s="820"/>
      <c r="AQ57" s="820"/>
      <c r="AR57" s="820"/>
      <c r="AS57" s="820"/>
      <c r="AT57" s="820"/>
      <c r="AU57" s="820"/>
      <c r="AV57" s="820" t="s">
        <v>160</v>
      </c>
      <c r="AW57" s="820"/>
      <c r="AX57" s="820"/>
      <c r="AY57" s="820"/>
      <c r="AZ57" s="820"/>
      <c r="BA57" s="820"/>
      <c r="BB57" s="820"/>
      <c r="BC57" s="820"/>
      <c r="BD57" s="820"/>
    </row>
    <row r="58" spans="1:56" ht="12.75" customHeight="1">
      <c r="A58" s="669" t="s">
        <v>159</v>
      </c>
      <c r="B58" s="670"/>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0"/>
      <c r="AL58" s="670"/>
      <c r="AM58" s="670"/>
      <c r="AN58" s="670"/>
      <c r="AO58" s="670"/>
      <c r="AP58" s="670"/>
      <c r="AQ58" s="670"/>
      <c r="AR58" s="670"/>
      <c r="AS58" s="670"/>
      <c r="AT58" s="670"/>
      <c r="AU58" s="670"/>
      <c r="AV58" s="670"/>
      <c r="AW58" s="670"/>
      <c r="AX58" s="670"/>
      <c r="AY58" s="670"/>
      <c r="AZ58" s="670"/>
      <c r="BA58" s="670"/>
      <c r="BB58" s="670"/>
      <c r="BC58" s="670"/>
      <c r="BD58" s="659"/>
    </row>
    <row r="59" spans="1:56" ht="12.75" customHeight="1">
      <c r="A59" s="769" t="s">
        <v>158</v>
      </c>
      <c r="B59" s="770"/>
      <c r="C59" s="771"/>
      <c r="D59" s="769" t="s">
        <v>157</v>
      </c>
      <c r="E59" s="770"/>
      <c r="F59" s="770"/>
      <c r="G59" s="770"/>
      <c r="H59" s="770"/>
      <c r="I59" s="770"/>
      <c r="J59" s="770"/>
      <c r="K59" s="770"/>
      <c r="L59" s="770"/>
      <c r="M59" s="819" t="s">
        <v>156</v>
      </c>
      <c r="N59" s="819"/>
      <c r="O59" s="819"/>
      <c r="P59" s="819"/>
      <c r="Q59" s="819"/>
      <c r="R59" s="819"/>
      <c r="S59" s="819"/>
      <c r="T59" s="819"/>
      <c r="U59" s="819"/>
      <c r="V59" s="819"/>
      <c r="W59" s="819"/>
      <c r="X59" s="819"/>
      <c r="Y59" s="819"/>
      <c r="Z59" s="819" t="s">
        <v>155</v>
      </c>
      <c r="AA59" s="819"/>
      <c r="AB59" s="819"/>
      <c r="AC59" s="819"/>
      <c r="AD59" s="819"/>
      <c r="AE59" s="819"/>
      <c r="AF59" s="819"/>
      <c r="AG59" s="819"/>
      <c r="AH59" s="819"/>
      <c r="AI59" s="819"/>
      <c r="AJ59" s="819"/>
      <c r="AK59" s="819"/>
      <c r="AL59" s="819" t="s">
        <v>154</v>
      </c>
      <c r="AM59" s="819"/>
      <c r="AN59" s="819"/>
      <c r="AO59" s="819"/>
      <c r="AP59" s="819"/>
      <c r="AQ59" s="819"/>
      <c r="AR59" s="819"/>
      <c r="AS59" s="819"/>
      <c r="AT59" s="819"/>
      <c r="AU59" s="819"/>
      <c r="AV59" s="819" t="s">
        <v>153</v>
      </c>
      <c r="AW59" s="819"/>
      <c r="AX59" s="819"/>
      <c r="AY59" s="819"/>
      <c r="AZ59" s="819"/>
      <c r="BA59" s="819"/>
      <c r="BB59" s="819"/>
      <c r="BC59" s="819"/>
      <c r="BD59" s="819"/>
    </row>
    <row r="60" spans="1:56" s="292" customFormat="1" ht="12.75" customHeight="1">
      <c r="A60" s="820" t="s">
        <v>125</v>
      </c>
      <c r="B60" s="820"/>
      <c r="C60" s="820"/>
      <c r="D60" s="821" t="s">
        <v>125</v>
      </c>
      <c r="E60" s="822"/>
      <c r="F60" s="822"/>
      <c r="G60" s="822"/>
      <c r="H60" s="822"/>
      <c r="I60" s="822"/>
      <c r="J60" s="822"/>
      <c r="K60" s="822"/>
      <c r="L60" s="822"/>
      <c r="M60" s="820" t="s">
        <v>125</v>
      </c>
      <c r="N60" s="820"/>
      <c r="O60" s="820"/>
      <c r="P60" s="820"/>
      <c r="Q60" s="820"/>
      <c r="R60" s="820"/>
      <c r="S60" s="820"/>
      <c r="T60" s="820"/>
      <c r="U60" s="820"/>
      <c r="V60" s="820"/>
      <c r="W60" s="820"/>
      <c r="X60" s="820"/>
      <c r="Y60" s="820"/>
      <c r="Z60" s="820" t="s">
        <v>125</v>
      </c>
      <c r="AA60" s="820"/>
      <c r="AB60" s="820"/>
      <c r="AC60" s="820"/>
      <c r="AD60" s="820"/>
      <c r="AE60" s="820"/>
      <c r="AF60" s="820"/>
      <c r="AG60" s="820"/>
      <c r="AH60" s="820"/>
      <c r="AI60" s="820"/>
      <c r="AJ60" s="820"/>
      <c r="AK60" s="820"/>
      <c r="AL60" s="820" t="s">
        <v>125</v>
      </c>
      <c r="AM60" s="820"/>
      <c r="AN60" s="820"/>
      <c r="AO60" s="820"/>
      <c r="AP60" s="820"/>
      <c r="AQ60" s="820"/>
      <c r="AR60" s="820"/>
      <c r="AS60" s="820"/>
      <c r="AT60" s="820"/>
      <c r="AU60" s="820"/>
      <c r="AV60" s="820" t="s">
        <v>125</v>
      </c>
      <c r="AW60" s="820"/>
      <c r="AX60" s="820"/>
      <c r="AY60" s="820"/>
      <c r="AZ60" s="820"/>
      <c r="BA60" s="820"/>
      <c r="BB60" s="820"/>
      <c r="BC60" s="820"/>
      <c r="BD60" s="820"/>
    </row>
    <row r="61" spans="1:56" ht="12.75" customHeight="1">
      <c r="A61" s="669" t="s">
        <v>152</v>
      </c>
      <c r="B61" s="670"/>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0"/>
      <c r="AK61" s="670"/>
      <c r="AL61" s="670"/>
      <c r="AM61" s="670"/>
      <c r="AN61" s="670"/>
      <c r="AO61" s="670"/>
      <c r="AP61" s="670"/>
      <c r="AQ61" s="670"/>
      <c r="AR61" s="670"/>
      <c r="AS61" s="670"/>
      <c r="AT61" s="670"/>
      <c r="AU61" s="670"/>
      <c r="AV61" s="670"/>
      <c r="AW61" s="670"/>
      <c r="AX61" s="670"/>
      <c r="AY61" s="670"/>
      <c r="AZ61" s="670"/>
      <c r="BA61" s="670"/>
      <c r="BB61" s="670"/>
      <c r="BC61" s="670"/>
      <c r="BD61" s="659"/>
    </row>
    <row r="62" spans="1:56" ht="12.75" customHeight="1">
      <c r="A62" s="769" t="s">
        <v>151</v>
      </c>
      <c r="B62" s="770"/>
      <c r="C62" s="771"/>
      <c r="D62" s="769" t="s">
        <v>150</v>
      </c>
      <c r="E62" s="770"/>
      <c r="F62" s="770"/>
      <c r="G62" s="770"/>
      <c r="H62" s="770"/>
      <c r="I62" s="770"/>
      <c r="J62" s="770"/>
      <c r="K62" s="770"/>
      <c r="L62" s="770"/>
      <c r="M62" s="819" t="s">
        <v>149</v>
      </c>
      <c r="N62" s="819"/>
      <c r="O62" s="819"/>
      <c r="P62" s="819"/>
      <c r="Q62" s="819"/>
      <c r="R62" s="819"/>
      <c r="S62" s="819"/>
      <c r="T62" s="819"/>
      <c r="U62" s="819"/>
      <c r="V62" s="819"/>
      <c r="W62" s="819"/>
      <c r="X62" s="819"/>
      <c r="Y62" s="819"/>
      <c r="Z62" s="819" t="s">
        <v>148</v>
      </c>
      <c r="AA62" s="819"/>
      <c r="AB62" s="819"/>
      <c r="AC62" s="819"/>
      <c r="AD62" s="819"/>
      <c r="AE62" s="819"/>
      <c r="AF62" s="819"/>
      <c r="AG62" s="819"/>
      <c r="AH62" s="819"/>
      <c r="AI62" s="819"/>
      <c r="AJ62" s="819"/>
      <c r="AK62" s="819"/>
      <c r="AL62" s="819" t="s">
        <v>147</v>
      </c>
      <c r="AM62" s="819"/>
      <c r="AN62" s="819"/>
      <c r="AO62" s="819"/>
      <c r="AP62" s="819"/>
      <c r="AQ62" s="819"/>
      <c r="AR62" s="819"/>
      <c r="AS62" s="819"/>
      <c r="AT62" s="819"/>
      <c r="AU62" s="819"/>
      <c r="AV62" s="819" t="s">
        <v>129</v>
      </c>
      <c r="AW62" s="819"/>
      <c r="AX62" s="819"/>
      <c r="AY62" s="819"/>
      <c r="AZ62" s="819"/>
      <c r="BA62" s="819"/>
      <c r="BB62" s="819"/>
      <c r="BC62" s="819"/>
      <c r="BD62" s="819"/>
    </row>
    <row r="63" spans="1:56" s="292" customFormat="1" ht="12.75" customHeight="1">
      <c r="A63" s="778">
        <v>18</v>
      </c>
      <c r="B63" s="778"/>
      <c r="C63" s="778"/>
      <c r="D63" s="766">
        <v>64</v>
      </c>
      <c r="E63" s="767"/>
      <c r="F63" s="767"/>
      <c r="G63" s="767"/>
      <c r="H63" s="767"/>
      <c r="I63" s="767"/>
      <c r="J63" s="767"/>
      <c r="K63" s="767"/>
      <c r="L63" s="767"/>
      <c r="M63" s="778">
        <v>24</v>
      </c>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v>26</v>
      </c>
      <c r="AM63" s="778"/>
      <c r="AN63" s="778"/>
      <c r="AO63" s="778"/>
      <c r="AP63" s="778"/>
      <c r="AQ63" s="778"/>
      <c r="AR63" s="778"/>
      <c r="AS63" s="778"/>
      <c r="AT63" s="778"/>
      <c r="AU63" s="778"/>
      <c r="AV63" s="778">
        <v>132</v>
      </c>
      <c r="AW63" s="778"/>
      <c r="AX63" s="778"/>
      <c r="AY63" s="778"/>
      <c r="AZ63" s="778"/>
      <c r="BA63" s="778"/>
      <c r="BB63" s="778"/>
      <c r="BC63" s="778"/>
      <c r="BD63" s="778"/>
    </row>
    <row r="64" spans="1:56" ht="12.75" customHeight="1">
      <c r="A64" s="669" t="s">
        <v>146</v>
      </c>
      <c r="B64" s="670"/>
      <c r="C64" s="670"/>
      <c r="D64" s="670"/>
      <c r="E64" s="670"/>
      <c r="F64" s="670"/>
      <c r="G64" s="670"/>
      <c r="H64" s="670"/>
      <c r="I64" s="670"/>
      <c r="J64" s="670"/>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70"/>
      <c r="AL64" s="670"/>
      <c r="AM64" s="670"/>
      <c r="AN64" s="670"/>
      <c r="AO64" s="670"/>
      <c r="AP64" s="670"/>
      <c r="AQ64" s="670"/>
      <c r="AR64" s="670"/>
      <c r="AS64" s="670"/>
      <c r="AT64" s="670"/>
      <c r="AU64" s="670"/>
      <c r="AV64" s="670"/>
      <c r="AW64" s="670"/>
      <c r="AX64" s="670"/>
      <c r="AY64" s="670"/>
      <c r="AZ64" s="670"/>
      <c r="BA64" s="670"/>
      <c r="BB64" s="670"/>
      <c r="BC64" s="670"/>
      <c r="BD64" s="659"/>
    </row>
    <row r="65" spans="1:56" ht="12.75">
      <c r="A65" s="769" t="s">
        <v>145</v>
      </c>
      <c r="B65" s="770"/>
      <c r="C65" s="771"/>
      <c r="D65" s="769" t="s">
        <v>144</v>
      </c>
      <c r="E65" s="770"/>
      <c r="F65" s="770"/>
      <c r="G65" s="770"/>
      <c r="H65" s="770"/>
      <c r="I65" s="770"/>
      <c r="J65" s="770"/>
      <c r="K65" s="770"/>
      <c r="L65" s="770"/>
      <c r="M65" s="819" t="s">
        <v>143</v>
      </c>
      <c r="N65" s="819"/>
      <c r="O65" s="819"/>
      <c r="P65" s="819"/>
      <c r="Q65" s="819"/>
      <c r="R65" s="819"/>
      <c r="S65" s="819"/>
      <c r="T65" s="819"/>
      <c r="U65" s="819"/>
      <c r="V65" s="819"/>
      <c r="W65" s="819"/>
      <c r="X65" s="819"/>
      <c r="Y65" s="819"/>
      <c r="Z65" s="819" t="s">
        <v>142</v>
      </c>
      <c r="AA65" s="819"/>
      <c r="AB65" s="819"/>
      <c r="AC65" s="819"/>
      <c r="AD65" s="819"/>
      <c r="AE65" s="819"/>
      <c r="AF65" s="819"/>
      <c r="AG65" s="819"/>
      <c r="AH65" s="819"/>
      <c r="AI65" s="819"/>
      <c r="AJ65" s="819"/>
      <c r="AK65" s="819"/>
      <c r="AL65" s="819" t="s">
        <v>141</v>
      </c>
      <c r="AM65" s="819"/>
      <c r="AN65" s="819"/>
      <c r="AO65" s="819"/>
      <c r="AP65" s="819"/>
      <c r="AQ65" s="819"/>
      <c r="AR65" s="819"/>
      <c r="AS65" s="819"/>
      <c r="AT65" s="819"/>
      <c r="AU65" s="819"/>
      <c r="AV65" s="819" t="s">
        <v>134</v>
      </c>
      <c r="AW65" s="819"/>
      <c r="AX65" s="819"/>
      <c r="AY65" s="819"/>
      <c r="AZ65" s="819"/>
      <c r="BA65" s="819"/>
      <c r="BB65" s="819"/>
      <c r="BC65" s="819"/>
      <c r="BD65" s="819"/>
    </row>
    <row r="66" spans="1:56" s="292" customFormat="1" ht="12.75" customHeight="1">
      <c r="A66" s="778" t="s">
        <v>435</v>
      </c>
      <c r="B66" s="778"/>
      <c r="C66" s="778"/>
      <c r="D66" s="766">
        <v>450</v>
      </c>
      <c r="E66" s="767"/>
      <c r="F66" s="767"/>
      <c r="G66" s="767"/>
      <c r="H66" s="767"/>
      <c r="I66" s="767"/>
      <c r="J66" s="767"/>
      <c r="K66" s="767"/>
      <c r="L66" s="767"/>
      <c r="M66" s="778" t="s">
        <v>25</v>
      </c>
      <c r="N66" s="778"/>
      <c r="O66" s="778"/>
      <c r="P66" s="778"/>
      <c r="Q66" s="778"/>
      <c r="R66" s="778"/>
      <c r="S66" s="778"/>
      <c r="T66" s="778"/>
      <c r="U66" s="778"/>
      <c r="V66" s="778"/>
      <c r="W66" s="778"/>
      <c r="X66" s="778"/>
      <c r="Y66" s="778"/>
      <c r="Z66" s="778" t="s">
        <v>25</v>
      </c>
      <c r="AA66" s="778"/>
      <c r="AB66" s="778"/>
      <c r="AC66" s="778"/>
      <c r="AD66" s="778"/>
      <c r="AE66" s="778"/>
      <c r="AF66" s="778"/>
      <c r="AG66" s="778"/>
      <c r="AH66" s="778"/>
      <c r="AI66" s="778"/>
      <c r="AJ66" s="778"/>
      <c r="AK66" s="778"/>
      <c r="AL66" s="778" t="s">
        <v>25</v>
      </c>
      <c r="AM66" s="778"/>
      <c r="AN66" s="778"/>
      <c r="AO66" s="778"/>
      <c r="AP66" s="778"/>
      <c r="AQ66" s="778"/>
      <c r="AR66" s="778"/>
      <c r="AS66" s="778"/>
      <c r="AT66" s="778"/>
      <c r="AU66" s="778"/>
      <c r="AV66" s="778" t="s">
        <v>140</v>
      </c>
      <c r="AW66" s="778"/>
      <c r="AX66" s="778"/>
      <c r="AY66" s="778"/>
      <c r="AZ66" s="778"/>
      <c r="BA66" s="778"/>
      <c r="BB66" s="778"/>
      <c r="BC66" s="778"/>
      <c r="BD66" s="778"/>
    </row>
    <row r="67" spans="1:56" ht="12.75" customHeight="1">
      <c r="A67" s="669" t="s">
        <v>139</v>
      </c>
      <c r="B67" s="670"/>
      <c r="C67" s="670"/>
      <c r="D67" s="670"/>
      <c r="E67" s="670"/>
      <c r="F67" s="670"/>
      <c r="G67" s="670"/>
      <c r="H67" s="670"/>
      <c r="I67" s="670"/>
      <c r="J67" s="670"/>
      <c r="K67" s="670"/>
      <c r="L67" s="670"/>
      <c r="M67" s="670"/>
      <c r="N67" s="670"/>
      <c r="O67" s="670"/>
      <c r="P67" s="670"/>
      <c r="Q67" s="670"/>
      <c r="R67" s="670"/>
      <c r="S67" s="670"/>
      <c r="T67" s="670"/>
      <c r="U67" s="670"/>
      <c r="V67" s="670"/>
      <c r="W67" s="670"/>
      <c r="X67" s="670"/>
      <c r="Y67" s="670"/>
      <c r="Z67" s="670"/>
      <c r="AA67" s="670"/>
      <c r="AB67" s="670"/>
      <c r="AC67" s="670"/>
      <c r="AD67" s="670"/>
      <c r="AE67" s="670"/>
      <c r="AF67" s="670"/>
      <c r="AG67" s="670"/>
      <c r="AH67" s="670"/>
      <c r="AI67" s="670"/>
      <c r="AJ67" s="670"/>
      <c r="AK67" s="670"/>
      <c r="AL67" s="670"/>
      <c r="AM67" s="670"/>
      <c r="AN67" s="670"/>
      <c r="AO67" s="670"/>
      <c r="AP67" s="670"/>
      <c r="AQ67" s="670"/>
      <c r="AR67" s="670"/>
      <c r="AS67" s="670"/>
      <c r="AT67" s="670"/>
      <c r="AU67" s="670"/>
      <c r="AV67" s="670"/>
      <c r="AW67" s="670"/>
      <c r="AX67" s="670"/>
      <c r="AY67" s="670"/>
      <c r="AZ67" s="670"/>
      <c r="BA67" s="670"/>
      <c r="BB67" s="670"/>
      <c r="BC67" s="670"/>
      <c r="BD67" s="659"/>
    </row>
    <row r="68" spans="1:56" ht="12.75">
      <c r="A68" s="769" t="s">
        <v>138</v>
      </c>
      <c r="B68" s="770"/>
      <c r="C68" s="771"/>
      <c r="D68" s="769" t="s">
        <v>137</v>
      </c>
      <c r="E68" s="770"/>
      <c r="F68" s="770"/>
      <c r="G68" s="770"/>
      <c r="H68" s="770"/>
      <c r="I68" s="770"/>
      <c r="J68" s="770"/>
      <c r="K68" s="770"/>
      <c r="L68" s="770"/>
      <c r="M68" s="819" t="s">
        <v>136</v>
      </c>
      <c r="N68" s="819"/>
      <c r="O68" s="819"/>
      <c r="P68" s="819"/>
      <c r="Q68" s="819"/>
      <c r="R68" s="819"/>
      <c r="S68" s="819"/>
      <c r="T68" s="819"/>
      <c r="U68" s="819"/>
      <c r="V68" s="819"/>
      <c r="W68" s="819"/>
      <c r="X68" s="819"/>
      <c r="Y68" s="819"/>
      <c r="Z68" s="819" t="s">
        <v>135</v>
      </c>
      <c r="AA68" s="819"/>
      <c r="AB68" s="819"/>
      <c r="AC68" s="819"/>
      <c r="AD68" s="819"/>
      <c r="AE68" s="819"/>
      <c r="AF68" s="819"/>
      <c r="AG68" s="819"/>
      <c r="AH68" s="819"/>
      <c r="AI68" s="819"/>
      <c r="AJ68" s="819"/>
      <c r="AK68" s="819"/>
      <c r="AL68" s="819" t="s">
        <v>134</v>
      </c>
      <c r="AM68" s="819"/>
      <c r="AN68" s="819"/>
      <c r="AO68" s="819"/>
      <c r="AP68" s="819"/>
      <c r="AQ68" s="819"/>
      <c r="AR68" s="819"/>
      <c r="AS68" s="819"/>
      <c r="AT68" s="819"/>
      <c r="AU68" s="819"/>
      <c r="AV68" s="819" t="s">
        <v>129</v>
      </c>
      <c r="AW68" s="819"/>
      <c r="AX68" s="819"/>
      <c r="AY68" s="819"/>
      <c r="AZ68" s="819"/>
      <c r="BA68" s="819"/>
      <c r="BB68" s="819"/>
      <c r="BC68" s="819"/>
      <c r="BD68" s="819"/>
    </row>
    <row r="69" spans="1:56" s="292" customFormat="1" ht="12.75" customHeight="1">
      <c r="A69" s="778">
        <v>3</v>
      </c>
      <c r="B69" s="778"/>
      <c r="C69" s="778"/>
      <c r="D69" s="766">
        <v>4</v>
      </c>
      <c r="E69" s="767"/>
      <c r="F69" s="767"/>
      <c r="G69" s="767"/>
      <c r="H69" s="767"/>
      <c r="I69" s="767"/>
      <c r="J69" s="767"/>
      <c r="K69" s="767"/>
      <c r="L69" s="767"/>
      <c r="M69" s="778" t="s">
        <v>434</v>
      </c>
      <c r="N69" s="778"/>
      <c r="O69" s="778"/>
      <c r="P69" s="778"/>
      <c r="Q69" s="778"/>
      <c r="R69" s="778"/>
      <c r="S69" s="778"/>
      <c r="T69" s="778"/>
      <c r="U69" s="778"/>
      <c r="V69" s="778"/>
      <c r="W69" s="778"/>
      <c r="X69" s="778"/>
      <c r="Y69" s="778"/>
      <c r="Z69" s="778">
        <v>0</v>
      </c>
      <c r="AA69" s="778"/>
      <c r="AB69" s="778"/>
      <c r="AC69" s="778"/>
      <c r="AD69" s="778"/>
      <c r="AE69" s="778"/>
      <c r="AF69" s="778"/>
      <c r="AG69" s="778"/>
      <c r="AH69" s="778"/>
      <c r="AI69" s="778"/>
      <c r="AJ69" s="778"/>
      <c r="AK69" s="778"/>
      <c r="AL69" s="778"/>
      <c r="AM69" s="778"/>
      <c r="AN69" s="778"/>
      <c r="AO69" s="778"/>
      <c r="AP69" s="778"/>
      <c r="AQ69" s="778"/>
      <c r="AR69" s="778"/>
      <c r="AS69" s="778"/>
      <c r="AT69" s="778"/>
      <c r="AU69" s="778"/>
      <c r="AV69" s="778">
        <v>7</v>
      </c>
      <c r="AW69" s="778"/>
      <c r="AX69" s="778"/>
      <c r="AY69" s="778"/>
      <c r="AZ69" s="778"/>
      <c r="BA69" s="778"/>
      <c r="BB69" s="778"/>
      <c r="BC69" s="778"/>
      <c r="BD69" s="778"/>
    </row>
    <row r="70" spans="1:56" ht="12.75" customHeight="1">
      <c r="A70" s="669" t="s">
        <v>133</v>
      </c>
      <c r="B70" s="670"/>
      <c r="C70" s="670"/>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0"/>
      <c r="AB70" s="670"/>
      <c r="AC70" s="670"/>
      <c r="AD70" s="670"/>
      <c r="AE70" s="670"/>
      <c r="AF70" s="670"/>
      <c r="AG70" s="670"/>
      <c r="AH70" s="670"/>
      <c r="AI70" s="670"/>
      <c r="AJ70" s="670"/>
      <c r="AK70" s="670"/>
      <c r="AL70" s="670"/>
      <c r="AM70" s="670"/>
      <c r="AN70" s="670"/>
      <c r="AO70" s="670"/>
      <c r="AP70" s="670"/>
      <c r="AQ70" s="670"/>
      <c r="AR70" s="670"/>
      <c r="AS70" s="670"/>
      <c r="AT70" s="670"/>
      <c r="AU70" s="670"/>
      <c r="AV70" s="670"/>
      <c r="AW70" s="670"/>
      <c r="AX70" s="670"/>
      <c r="AY70" s="670"/>
      <c r="AZ70" s="670"/>
      <c r="BA70" s="670"/>
      <c r="BB70" s="670"/>
      <c r="BC70" s="670"/>
      <c r="BD70" s="659"/>
    </row>
    <row r="71" spans="1:56" ht="12.75" customHeight="1">
      <c r="A71" s="769" t="s">
        <v>132</v>
      </c>
      <c r="B71" s="770"/>
      <c r="C71" s="771"/>
      <c r="D71" s="769" t="s">
        <v>131</v>
      </c>
      <c r="E71" s="770"/>
      <c r="F71" s="770"/>
      <c r="G71" s="770"/>
      <c r="H71" s="770"/>
      <c r="I71" s="770"/>
      <c r="J71" s="770"/>
      <c r="K71" s="770"/>
      <c r="L71" s="770"/>
      <c r="M71" s="770"/>
      <c r="N71" s="770"/>
      <c r="O71" s="770"/>
      <c r="P71" s="770"/>
      <c r="Q71" s="770"/>
      <c r="R71" s="770"/>
      <c r="S71" s="770"/>
      <c r="T71" s="770"/>
      <c r="U71" s="770"/>
      <c r="V71" s="770"/>
      <c r="W71" s="770"/>
      <c r="X71" s="770"/>
      <c r="Y71" s="771"/>
      <c r="Z71" s="769" t="s">
        <v>130</v>
      </c>
      <c r="AA71" s="770"/>
      <c r="AB71" s="770"/>
      <c r="AC71" s="770"/>
      <c r="AD71" s="770"/>
      <c r="AE71" s="770"/>
      <c r="AF71" s="770"/>
      <c r="AG71" s="770"/>
      <c r="AH71" s="770"/>
      <c r="AI71" s="770"/>
      <c r="AJ71" s="770"/>
      <c r="AK71" s="770"/>
      <c r="AL71" s="770"/>
      <c r="AM71" s="770"/>
      <c r="AN71" s="770"/>
      <c r="AO71" s="770"/>
      <c r="AP71" s="770"/>
      <c r="AQ71" s="770"/>
      <c r="AR71" s="770"/>
      <c r="AS71" s="770"/>
      <c r="AT71" s="770"/>
      <c r="AU71" s="771"/>
      <c r="AV71" s="819" t="s">
        <v>129</v>
      </c>
      <c r="AW71" s="819"/>
      <c r="AX71" s="819"/>
      <c r="AY71" s="819"/>
      <c r="AZ71" s="819"/>
      <c r="BA71" s="819"/>
      <c r="BB71" s="819"/>
      <c r="BC71" s="819"/>
      <c r="BD71" s="819"/>
    </row>
    <row r="72" spans="1:56" s="292" customFormat="1" ht="12.75" customHeight="1">
      <c r="A72" s="766"/>
      <c r="B72" s="767"/>
      <c r="C72" s="768"/>
      <c r="D72" s="766"/>
      <c r="E72" s="767"/>
      <c r="F72" s="767"/>
      <c r="G72" s="767"/>
      <c r="H72" s="767"/>
      <c r="I72" s="767"/>
      <c r="J72" s="767"/>
      <c r="K72" s="767"/>
      <c r="L72" s="767"/>
      <c r="M72" s="767"/>
      <c r="N72" s="767"/>
      <c r="O72" s="767"/>
      <c r="P72" s="767"/>
      <c r="Q72" s="767"/>
      <c r="R72" s="767"/>
      <c r="S72" s="767"/>
      <c r="T72" s="767"/>
      <c r="U72" s="767"/>
      <c r="V72" s="767"/>
      <c r="W72" s="767"/>
      <c r="X72" s="767"/>
      <c r="Y72" s="768"/>
      <c r="Z72" s="766"/>
      <c r="AA72" s="767"/>
      <c r="AB72" s="767"/>
      <c r="AC72" s="767"/>
      <c r="AD72" s="767"/>
      <c r="AE72" s="767"/>
      <c r="AF72" s="767"/>
      <c r="AG72" s="767"/>
      <c r="AH72" s="767"/>
      <c r="AI72" s="767"/>
      <c r="AJ72" s="767"/>
      <c r="AK72" s="767"/>
      <c r="AL72" s="767"/>
      <c r="AM72" s="767"/>
      <c r="AN72" s="767"/>
      <c r="AO72" s="767"/>
      <c r="AP72" s="767"/>
      <c r="AQ72" s="767"/>
      <c r="AR72" s="767"/>
      <c r="AS72" s="767"/>
      <c r="AT72" s="767"/>
      <c r="AU72" s="768"/>
      <c r="AV72" s="766"/>
      <c r="AW72" s="767"/>
      <c r="AX72" s="767"/>
      <c r="AY72" s="767"/>
      <c r="AZ72" s="767"/>
      <c r="BA72" s="767"/>
      <c r="BB72" s="767"/>
      <c r="BC72" s="767"/>
      <c r="BD72" s="768"/>
    </row>
    <row r="73" spans="2:55" s="308" customFormat="1" ht="24.75" customHeight="1">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297"/>
      <c r="AA73" s="297"/>
      <c r="AB73" s="297"/>
      <c r="AC73" s="297"/>
      <c r="AD73" s="297"/>
      <c r="AE73" s="297"/>
      <c r="AF73" s="297"/>
      <c r="AG73" s="310"/>
      <c r="AH73" s="310"/>
      <c r="AI73" s="310"/>
      <c r="AJ73" s="310"/>
      <c r="AK73" s="310"/>
      <c r="AL73" s="310"/>
      <c r="AM73" s="310"/>
      <c r="AN73" s="310"/>
      <c r="AO73" s="310"/>
      <c r="AP73" s="310"/>
      <c r="AQ73" s="310"/>
      <c r="AR73" s="310"/>
      <c r="AS73" s="310"/>
      <c r="AT73" s="310"/>
      <c r="AU73" s="310"/>
      <c r="AV73" s="310"/>
      <c r="AW73" s="310"/>
      <c r="AX73" s="310"/>
      <c r="AY73" s="310"/>
      <c r="AZ73" s="310"/>
      <c r="BA73" s="310"/>
      <c r="BB73" s="297"/>
      <c r="BC73" s="309"/>
    </row>
    <row r="74" spans="1:27" ht="12" customHeight="1">
      <c r="A74" s="700" t="s">
        <v>128</v>
      </c>
      <c r="B74" s="700"/>
      <c r="C74" s="700"/>
      <c r="D74" s="700"/>
      <c r="E74" s="700"/>
      <c r="F74" s="700"/>
      <c r="G74" s="700"/>
      <c r="H74" s="700"/>
      <c r="I74" s="700"/>
      <c r="J74" s="700"/>
      <c r="K74" s="700"/>
      <c r="L74" s="700"/>
      <c r="M74" s="700"/>
      <c r="N74" s="700"/>
      <c r="O74" s="700"/>
      <c r="P74" s="700"/>
      <c r="Q74" s="700"/>
      <c r="R74" s="863"/>
      <c r="S74" s="863"/>
      <c r="T74" s="863"/>
      <c r="U74" s="863"/>
      <c r="V74" s="863"/>
      <c r="W74" s="863"/>
      <c r="X74" s="863"/>
      <c r="Y74" s="863"/>
      <c r="Z74" s="863"/>
      <c r="AA74" s="305"/>
    </row>
    <row r="75" spans="1:56" s="291" customFormat="1" ht="12.75" customHeight="1">
      <c r="A75" s="684" t="s">
        <v>127</v>
      </c>
      <c r="B75" s="684"/>
      <c r="C75" s="684"/>
      <c r="D75" s="684"/>
      <c r="E75" s="867" t="s">
        <v>88</v>
      </c>
      <c r="F75" s="867"/>
      <c r="G75" s="867"/>
      <c r="H75" s="867"/>
      <c r="I75" s="867"/>
      <c r="J75" s="867"/>
      <c r="K75" s="867"/>
      <c r="L75" s="307"/>
      <c r="M75" s="868" t="s">
        <v>126</v>
      </c>
      <c r="N75" s="868"/>
      <c r="O75" s="868"/>
      <c r="P75" s="868"/>
      <c r="Q75" s="868"/>
      <c r="R75" s="868"/>
      <c r="S75" s="868"/>
      <c r="T75" s="868"/>
      <c r="U75" s="868"/>
      <c r="V75" s="868"/>
      <c r="W75" s="868"/>
      <c r="X75" s="868"/>
      <c r="Y75" s="868"/>
      <c r="Z75" s="864" t="s">
        <v>125</v>
      </c>
      <c r="AA75" s="865"/>
      <c r="AB75" s="865"/>
      <c r="AC75" s="865"/>
      <c r="AD75" s="865"/>
      <c r="AE75" s="865"/>
      <c r="AF75" s="865"/>
      <c r="AG75" s="865"/>
      <c r="AH75" s="865"/>
      <c r="AI75" s="865"/>
      <c r="AJ75" s="865"/>
      <c r="AK75" s="865"/>
      <c r="AL75" s="865"/>
      <c r="AM75" s="865"/>
      <c r="AN75" s="865"/>
      <c r="AO75" s="865"/>
      <c r="AP75" s="865"/>
      <c r="AQ75" s="865"/>
      <c r="AR75" s="865"/>
      <c r="AS75" s="865"/>
      <c r="AT75" s="865"/>
      <c r="AU75" s="865"/>
      <c r="AV75" s="865"/>
      <c r="AW75" s="865"/>
      <c r="AX75" s="865"/>
      <c r="AY75" s="865"/>
      <c r="AZ75" s="865"/>
      <c r="BA75" s="865"/>
      <c r="BB75" s="865"/>
      <c r="BC75" s="865"/>
      <c r="BD75" s="866"/>
    </row>
    <row r="76" spans="2:56" s="292" customFormat="1" ht="12" customHeight="1">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7"/>
      <c r="AA76" s="295"/>
      <c r="AB76" s="295"/>
      <c r="AC76" s="295"/>
      <c r="AD76" s="295"/>
      <c r="AE76" s="295"/>
      <c r="AF76" s="295"/>
      <c r="AG76" s="296"/>
      <c r="AH76" s="296"/>
      <c r="AI76" s="296"/>
      <c r="AJ76" s="296"/>
      <c r="AK76" s="296"/>
      <c r="AL76" s="296"/>
      <c r="AM76" s="296"/>
      <c r="AN76" s="296"/>
      <c r="AO76" s="296"/>
      <c r="AP76" s="296"/>
      <c r="AQ76" s="296"/>
      <c r="AR76" s="296"/>
      <c r="AS76" s="296"/>
      <c r="AT76" s="296"/>
      <c r="AU76" s="296"/>
      <c r="AV76" s="296"/>
      <c r="AW76" s="296"/>
      <c r="AX76" s="296"/>
      <c r="AY76" s="296"/>
      <c r="AZ76" s="296"/>
      <c r="BA76" s="296"/>
      <c r="BB76" s="295"/>
      <c r="BC76" s="294"/>
      <c r="BD76" s="293"/>
    </row>
    <row r="77" spans="1:56" ht="12.75" customHeight="1">
      <c r="A77" s="669" t="s">
        <v>124</v>
      </c>
      <c r="B77" s="670"/>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70"/>
      <c r="AL77" s="670"/>
      <c r="AM77" s="670"/>
      <c r="AN77" s="670"/>
      <c r="AO77" s="670"/>
      <c r="AP77" s="670"/>
      <c r="AQ77" s="670"/>
      <c r="AR77" s="670"/>
      <c r="AS77" s="670"/>
      <c r="AT77" s="670"/>
      <c r="AU77" s="670"/>
      <c r="AV77" s="670"/>
      <c r="AW77" s="670"/>
      <c r="AX77" s="670"/>
      <c r="AY77" s="670"/>
      <c r="AZ77" s="670"/>
      <c r="BA77" s="670"/>
      <c r="BB77" s="670"/>
      <c r="BC77" s="670"/>
      <c r="BD77" s="659"/>
    </row>
    <row r="78" spans="1:56" s="291" customFormat="1" ht="12.75" customHeight="1">
      <c r="A78" s="788" t="s">
        <v>123</v>
      </c>
      <c r="B78" s="789"/>
      <c r="C78" s="789"/>
      <c r="D78" s="789"/>
      <c r="E78" s="789"/>
      <c r="F78" s="789"/>
      <c r="G78" s="789"/>
      <c r="H78" s="789"/>
      <c r="I78" s="789"/>
      <c r="J78" s="789"/>
      <c r="K78" s="789"/>
      <c r="L78" s="789"/>
      <c r="M78" s="789"/>
      <c r="N78" s="789"/>
      <c r="O78" s="789"/>
      <c r="P78" s="789"/>
      <c r="Q78" s="789"/>
      <c r="R78" s="789"/>
      <c r="S78" s="789"/>
      <c r="T78" s="789"/>
      <c r="U78" s="789"/>
      <c r="V78" s="789"/>
      <c r="W78" s="789"/>
      <c r="X78" s="789"/>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89"/>
      <c r="AY78" s="789"/>
      <c r="AZ78" s="789"/>
      <c r="BA78" s="789"/>
      <c r="BB78" s="789"/>
      <c r="BC78" s="789"/>
      <c r="BD78" s="790"/>
    </row>
    <row r="79" spans="1:56" s="291" customFormat="1" ht="12.75">
      <c r="A79" s="791"/>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792"/>
      <c r="BA79" s="792"/>
      <c r="BB79" s="792"/>
      <c r="BC79" s="792"/>
      <c r="BD79" s="793"/>
    </row>
    <row r="80" spans="1:56" s="291" customFormat="1" ht="12.75">
      <c r="A80" s="791"/>
      <c r="B80" s="792"/>
      <c r="C80" s="792"/>
      <c r="D80" s="792"/>
      <c r="E80" s="792"/>
      <c r="F80" s="792"/>
      <c r="G80" s="792"/>
      <c r="H80" s="792"/>
      <c r="I80" s="792"/>
      <c r="J80" s="792"/>
      <c r="K80" s="792"/>
      <c r="L80" s="792"/>
      <c r="M80" s="792"/>
      <c r="N80" s="792"/>
      <c r="O80" s="792"/>
      <c r="P80" s="792"/>
      <c r="Q80" s="792"/>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792"/>
      <c r="BA80" s="792"/>
      <c r="BB80" s="792"/>
      <c r="BC80" s="792"/>
      <c r="BD80" s="793"/>
    </row>
    <row r="81" spans="1:56" s="291" customFormat="1" ht="12.75">
      <c r="A81" s="794"/>
      <c r="B81" s="795"/>
      <c r="C81" s="795"/>
      <c r="D81" s="795"/>
      <c r="E81" s="795"/>
      <c r="F81" s="795"/>
      <c r="G81" s="795"/>
      <c r="H81" s="795"/>
      <c r="I81" s="795"/>
      <c r="J81" s="795"/>
      <c r="K81" s="795"/>
      <c r="L81" s="795"/>
      <c r="M81" s="795"/>
      <c r="N81" s="795"/>
      <c r="O81" s="795"/>
      <c r="P81" s="795"/>
      <c r="Q81" s="795"/>
      <c r="R81" s="795"/>
      <c r="S81" s="795"/>
      <c r="T81" s="795"/>
      <c r="U81" s="795"/>
      <c r="V81" s="795"/>
      <c r="W81" s="795"/>
      <c r="X81" s="795"/>
      <c r="Y81" s="795"/>
      <c r="Z81" s="795"/>
      <c r="AA81" s="795"/>
      <c r="AB81" s="795"/>
      <c r="AC81" s="795"/>
      <c r="AD81" s="795"/>
      <c r="AE81" s="795"/>
      <c r="AF81" s="795"/>
      <c r="AG81" s="795"/>
      <c r="AH81" s="795"/>
      <c r="AI81" s="795"/>
      <c r="AJ81" s="795"/>
      <c r="AK81" s="795"/>
      <c r="AL81" s="795"/>
      <c r="AM81" s="795"/>
      <c r="AN81" s="795"/>
      <c r="AO81" s="795"/>
      <c r="AP81" s="795"/>
      <c r="AQ81" s="795"/>
      <c r="AR81" s="795"/>
      <c r="AS81" s="795"/>
      <c r="AT81" s="795"/>
      <c r="AU81" s="795"/>
      <c r="AV81" s="795"/>
      <c r="AW81" s="795"/>
      <c r="AX81" s="795"/>
      <c r="AY81" s="795"/>
      <c r="AZ81" s="795"/>
      <c r="BA81" s="795"/>
      <c r="BB81" s="795"/>
      <c r="BC81" s="795"/>
      <c r="BD81" s="796"/>
    </row>
    <row r="82" spans="29:56" ht="12.75">
      <c r="AC82" s="812"/>
      <c r="AD82" s="813"/>
      <c r="AE82" s="813"/>
      <c r="AF82" s="813"/>
      <c r="AG82" s="813"/>
      <c r="AH82" s="813"/>
      <c r="AI82" s="813"/>
      <c r="AJ82" s="813"/>
      <c r="AK82" s="813"/>
      <c r="AL82" s="813"/>
      <c r="AM82" s="813"/>
      <c r="AN82" s="813"/>
      <c r="AO82" s="813"/>
      <c r="AP82" s="813"/>
      <c r="AQ82" s="814"/>
      <c r="AR82" s="812" t="s">
        <v>122</v>
      </c>
      <c r="AS82" s="813"/>
      <c r="AT82" s="813"/>
      <c r="AU82" s="813"/>
      <c r="AV82" s="813"/>
      <c r="AW82" s="813"/>
      <c r="AX82" s="813"/>
      <c r="AY82" s="813"/>
      <c r="AZ82" s="813"/>
      <c r="BA82" s="813"/>
      <c r="BB82" s="813"/>
      <c r="BC82" s="813"/>
      <c r="BD82" s="814"/>
    </row>
    <row r="83" spans="29:56" ht="12.75">
      <c r="AC83" s="797"/>
      <c r="AD83" s="798"/>
      <c r="AE83" s="798"/>
      <c r="AF83" s="798"/>
      <c r="AG83" s="798"/>
      <c r="AH83" s="798"/>
      <c r="AI83" s="798"/>
      <c r="AJ83" s="798"/>
      <c r="AK83" s="798"/>
      <c r="AL83" s="798"/>
      <c r="AM83" s="798"/>
      <c r="AN83" s="798"/>
      <c r="AO83" s="798"/>
      <c r="AP83" s="798"/>
      <c r="AQ83" s="799"/>
      <c r="AR83" s="797"/>
      <c r="AS83" s="798"/>
      <c r="AT83" s="798"/>
      <c r="AU83" s="798"/>
      <c r="AV83" s="798"/>
      <c r="AW83" s="798"/>
      <c r="AX83" s="798"/>
      <c r="AY83" s="798"/>
      <c r="AZ83" s="798"/>
      <c r="BA83" s="798"/>
      <c r="BB83" s="798"/>
      <c r="BC83" s="798"/>
      <c r="BD83" s="799"/>
    </row>
    <row r="84" spans="27:56" ht="12.75">
      <c r="AA84" s="305"/>
      <c r="AB84" s="305"/>
      <c r="AC84" s="801" t="s">
        <v>38</v>
      </c>
      <c r="AD84" s="802"/>
      <c r="AE84" s="802"/>
      <c r="AF84" s="802"/>
      <c r="AG84" s="802"/>
      <c r="AH84" s="802"/>
      <c r="AI84" s="802"/>
      <c r="AJ84" s="802"/>
      <c r="AK84" s="802"/>
      <c r="AL84" s="802"/>
      <c r="AM84" s="802"/>
      <c r="AN84" s="802"/>
      <c r="AO84" s="802"/>
      <c r="AP84" s="802"/>
      <c r="AQ84" s="803"/>
      <c r="AR84" s="801" t="s">
        <v>37</v>
      </c>
      <c r="AS84" s="802"/>
      <c r="AT84" s="802"/>
      <c r="AU84" s="802"/>
      <c r="AV84" s="802"/>
      <c r="AW84" s="802"/>
      <c r="AX84" s="802"/>
      <c r="AY84" s="802"/>
      <c r="AZ84" s="802"/>
      <c r="BA84" s="802"/>
      <c r="BB84" s="802"/>
      <c r="BC84" s="802"/>
      <c r="BD84" s="803"/>
    </row>
    <row r="85" spans="2:56" s="292" customFormat="1" ht="12" customHeight="1">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7"/>
      <c r="AA85" s="297"/>
      <c r="AB85" s="297"/>
      <c r="AC85" s="295"/>
      <c r="AD85" s="295"/>
      <c r="AE85" s="295"/>
      <c r="AF85" s="295"/>
      <c r="AG85" s="296"/>
      <c r="AH85" s="296"/>
      <c r="AI85" s="296"/>
      <c r="AJ85" s="296"/>
      <c r="AK85" s="296"/>
      <c r="AL85" s="296"/>
      <c r="AM85" s="296"/>
      <c r="AN85" s="296"/>
      <c r="AO85" s="296"/>
      <c r="AP85" s="296"/>
      <c r="AQ85" s="296"/>
      <c r="AR85" s="296"/>
      <c r="AS85" s="296"/>
      <c r="AT85" s="296"/>
      <c r="AU85" s="296"/>
      <c r="AV85" s="296"/>
      <c r="AW85" s="296"/>
      <c r="AX85" s="296"/>
      <c r="AY85" s="296"/>
      <c r="AZ85" s="296"/>
      <c r="BA85" s="296"/>
      <c r="BB85" s="295"/>
      <c r="BC85" s="294"/>
      <c r="BD85" s="293"/>
    </row>
    <row r="86" spans="1:56" ht="12.75" customHeight="1">
      <c r="A86" s="669" t="s">
        <v>121</v>
      </c>
      <c r="B86" s="670"/>
      <c r="C86" s="670"/>
      <c r="D86" s="670"/>
      <c r="E86" s="670"/>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0"/>
      <c r="AE86" s="670"/>
      <c r="AF86" s="670"/>
      <c r="AG86" s="670"/>
      <c r="AH86" s="670"/>
      <c r="AI86" s="670"/>
      <c r="AJ86" s="670"/>
      <c r="AK86" s="670"/>
      <c r="AL86" s="670"/>
      <c r="AM86" s="670"/>
      <c r="AN86" s="670"/>
      <c r="AO86" s="670"/>
      <c r="AP86" s="670"/>
      <c r="AQ86" s="670"/>
      <c r="AR86" s="670"/>
      <c r="AS86" s="670"/>
      <c r="AT86" s="670"/>
      <c r="AU86" s="670"/>
      <c r="AV86" s="670"/>
      <c r="AW86" s="670"/>
      <c r="AX86" s="670"/>
      <c r="AY86" s="670"/>
      <c r="AZ86" s="670"/>
      <c r="BA86" s="670"/>
      <c r="BB86" s="670"/>
      <c r="BC86" s="670"/>
      <c r="BD86" s="659"/>
    </row>
    <row r="87" spans="1:56" s="304" customFormat="1" ht="11.25">
      <c r="A87" s="744" t="s">
        <v>120</v>
      </c>
      <c r="B87" s="745"/>
      <c r="C87" s="745"/>
      <c r="D87" s="745"/>
      <c r="E87" s="745"/>
      <c r="F87" s="745"/>
      <c r="G87" s="745"/>
      <c r="H87" s="745"/>
      <c r="I87" s="745"/>
      <c r="J87" s="746"/>
      <c r="K87" s="744" t="s">
        <v>119</v>
      </c>
      <c r="L87" s="745"/>
      <c r="M87" s="745"/>
      <c r="N87" s="745"/>
      <c r="O87" s="745"/>
      <c r="P87" s="745"/>
      <c r="Q87" s="745"/>
      <c r="R87" s="745"/>
      <c r="S87" s="745"/>
      <c r="T87" s="745"/>
      <c r="U87" s="745"/>
      <c r="V87" s="745"/>
      <c r="W87" s="745"/>
      <c r="X87" s="745"/>
      <c r="Y87" s="745"/>
      <c r="Z87" s="745"/>
      <c r="AA87" s="745"/>
      <c r="AB87" s="745"/>
      <c r="AC87" s="745"/>
      <c r="AD87" s="745"/>
      <c r="AE87" s="745"/>
      <c r="AF87" s="745"/>
      <c r="AG87" s="745"/>
      <c r="AH87" s="745"/>
      <c r="AI87" s="745"/>
      <c r="AJ87" s="745"/>
      <c r="AK87" s="745"/>
      <c r="AL87" s="746"/>
      <c r="AM87" s="744" t="s">
        <v>118</v>
      </c>
      <c r="AN87" s="745"/>
      <c r="AO87" s="745"/>
      <c r="AP87" s="745"/>
      <c r="AQ87" s="745"/>
      <c r="AR87" s="745"/>
      <c r="AS87" s="745"/>
      <c r="AT87" s="745"/>
      <c r="AU87" s="745"/>
      <c r="AV87" s="745"/>
      <c r="AW87" s="745"/>
      <c r="AX87" s="745"/>
      <c r="AY87" s="745"/>
      <c r="AZ87" s="745"/>
      <c r="BA87" s="745"/>
      <c r="BB87" s="745"/>
      <c r="BC87" s="745"/>
      <c r="BD87" s="746"/>
    </row>
    <row r="88" spans="1:56" s="303" customFormat="1" ht="18" customHeight="1">
      <c r="A88" s="675" t="s">
        <v>430</v>
      </c>
      <c r="B88" s="676"/>
      <c r="C88" s="676"/>
      <c r="D88" s="676"/>
      <c r="E88" s="676"/>
      <c r="F88" s="676"/>
      <c r="G88" s="676"/>
      <c r="H88" s="676"/>
      <c r="I88" s="676"/>
      <c r="J88" s="668"/>
      <c r="K88" s="675" t="s">
        <v>431</v>
      </c>
      <c r="L88" s="676"/>
      <c r="M88" s="676"/>
      <c r="N88" s="676"/>
      <c r="O88" s="676"/>
      <c r="P88" s="676"/>
      <c r="Q88" s="676"/>
      <c r="R88" s="676"/>
      <c r="S88" s="676"/>
      <c r="T88" s="676"/>
      <c r="U88" s="676"/>
      <c r="V88" s="676"/>
      <c r="W88" s="676"/>
      <c r="X88" s="676"/>
      <c r="Y88" s="676"/>
      <c r="Z88" s="676"/>
      <c r="AA88" s="676"/>
      <c r="AB88" s="676"/>
      <c r="AC88" s="676"/>
      <c r="AD88" s="676"/>
      <c r="AE88" s="676"/>
      <c r="AF88" s="676"/>
      <c r="AG88" s="676"/>
      <c r="AH88" s="676"/>
      <c r="AI88" s="676"/>
      <c r="AJ88" s="676"/>
      <c r="AK88" s="676"/>
      <c r="AL88" s="668"/>
      <c r="AM88" s="675" t="s">
        <v>117</v>
      </c>
      <c r="AN88" s="676"/>
      <c r="AO88" s="676"/>
      <c r="AP88" s="676"/>
      <c r="AQ88" s="676"/>
      <c r="AR88" s="676"/>
      <c r="AS88" s="676"/>
      <c r="AT88" s="676"/>
      <c r="AU88" s="676"/>
      <c r="AV88" s="676"/>
      <c r="AW88" s="676"/>
      <c r="AX88" s="676"/>
      <c r="AY88" s="676"/>
      <c r="AZ88" s="676"/>
      <c r="BA88" s="676"/>
      <c r="BB88" s="676"/>
      <c r="BC88" s="676"/>
      <c r="BD88" s="668"/>
    </row>
    <row r="89" spans="1:56" s="302" customFormat="1" ht="12" customHeight="1">
      <c r="A89" s="860" t="s">
        <v>116</v>
      </c>
      <c r="B89" s="775" t="s">
        <v>115</v>
      </c>
      <c r="C89" s="776"/>
      <c r="D89" s="777"/>
      <c r="E89" s="775" t="s">
        <v>41</v>
      </c>
      <c r="F89" s="776"/>
      <c r="G89" s="776"/>
      <c r="H89" s="776"/>
      <c r="I89" s="776"/>
      <c r="J89" s="777"/>
      <c r="K89" s="772" t="s">
        <v>114</v>
      </c>
      <c r="L89" s="773"/>
      <c r="M89" s="773"/>
      <c r="N89" s="773"/>
      <c r="O89" s="773"/>
      <c r="P89" s="773"/>
      <c r="Q89" s="773"/>
      <c r="R89" s="773"/>
      <c r="S89" s="773"/>
      <c r="T89" s="773"/>
      <c r="U89" s="773"/>
      <c r="V89" s="773"/>
      <c r="W89" s="773"/>
      <c r="X89" s="773"/>
      <c r="Y89" s="773"/>
      <c r="Z89" s="773"/>
      <c r="AA89" s="773"/>
      <c r="AB89" s="773"/>
      <c r="AC89" s="773"/>
      <c r="AD89" s="773"/>
      <c r="AE89" s="773"/>
      <c r="AF89" s="773"/>
      <c r="AG89" s="773"/>
      <c r="AH89" s="773"/>
      <c r="AI89" s="773"/>
      <c r="AJ89" s="773"/>
      <c r="AK89" s="773"/>
      <c r="AL89" s="773"/>
      <c r="AM89" s="773"/>
      <c r="AN89" s="773"/>
      <c r="AO89" s="773"/>
      <c r="AP89" s="773"/>
      <c r="AQ89" s="773"/>
      <c r="AR89" s="773"/>
      <c r="AS89" s="773"/>
      <c r="AT89" s="773"/>
      <c r="AU89" s="774"/>
      <c r="AV89" s="775" t="s">
        <v>113</v>
      </c>
      <c r="AW89" s="776"/>
      <c r="AX89" s="776"/>
      <c r="AY89" s="776"/>
      <c r="AZ89" s="776"/>
      <c r="BA89" s="776"/>
      <c r="BB89" s="776"/>
      <c r="BC89" s="776"/>
      <c r="BD89" s="777"/>
    </row>
    <row r="90" spans="1:56" s="301" customFormat="1" ht="12" customHeight="1">
      <c r="A90" s="861"/>
      <c r="B90" s="857"/>
      <c r="C90" s="858"/>
      <c r="D90" s="859"/>
      <c r="E90" s="857"/>
      <c r="F90" s="858"/>
      <c r="G90" s="858"/>
      <c r="H90" s="858"/>
      <c r="I90" s="858"/>
      <c r="J90" s="859"/>
      <c r="K90" s="815" t="s">
        <v>112</v>
      </c>
      <c r="L90" s="815"/>
      <c r="M90" s="815"/>
      <c r="N90" s="815"/>
      <c r="O90" s="815"/>
      <c r="P90" s="815"/>
      <c r="Q90" s="815"/>
      <c r="R90" s="815"/>
      <c r="S90" s="815"/>
      <c r="T90" s="815"/>
      <c r="U90" s="772" t="s">
        <v>111</v>
      </c>
      <c r="V90" s="773"/>
      <c r="W90" s="773"/>
      <c r="X90" s="773"/>
      <c r="Y90" s="773"/>
      <c r="Z90" s="773"/>
      <c r="AA90" s="773"/>
      <c r="AB90" s="773"/>
      <c r="AC90" s="774"/>
      <c r="AD90" s="815" t="s">
        <v>110</v>
      </c>
      <c r="AE90" s="815"/>
      <c r="AF90" s="815"/>
      <c r="AG90" s="815"/>
      <c r="AH90" s="815"/>
      <c r="AI90" s="815"/>
      <c r="AJ90" s="815"/>
      <c r="AK90" s="815"/>
      <c r="AL90" s="815"/>
      <c r="AM90" s="815" t="s">
        <v>109</v>
      </c>
      <c r="AN90" s="815"/>
      <c r="AO90" s="815"/>
      <c r="AP90" s="815"/>
      <c r="AQ90" s="815"/>
      <c r="AR90" s="815"/>
      <c r="AS90" s="815"/>
      <c r="AT90" s="815"/>
      <c r="AU90" s="772"/>
      <c r="AV90" s="816"/>
      <c r="AW90" s="817"/>
      <c r="AX90" s="817"/>
      <c r="AY90" s="817"/>
      <c r="AZ90" s="817"/>
      <c r="BA90" s="817"/>
      <c r="BB90" s="817"/>
      <c r="BC90" s="817"/>
      <c r="BD90" s="818"/>
    </row>
    <row r="91" spans="1:56" s="301" customFormat="1" ht="11.25" customHeight="1">
      <c r="A91" s="862"/>
      <c r="B91" s="816"/>
      <c r="C91" s="817"/>
      <c r="D91" s="818"/>
      <c r="E91" s="816"/>
      <c r="F91" s="817"/>
      <c r="G91" s="817"/>
      <c r="H91" s="817"/>
      <c r="I91" s="817"/>
      <c r="J91" s="818"/>
      <c r="K91" s="775" t="s">
        <v>59</v>
      </c>
      <c r="L91" s="776"/>
      <c r="M91" s="776"/>
      <c r="N91" s="776"/>
      <c r="O91" s="776"/>
      <c r="P91" s="777"/>
      <c r="Q91" s="772" t="s">
        <v>108</v>
      </c>
      <c r="R91" s="773"/>
      <c r="S91" s="773"/>
      <c r="T91" s="774"/>
      <c r="U91" s="772" t="s">
        <v>59</v>
      </c>
      <c r="V91" s="773"/>
      <c r="W91" s="773"/>
      <c r="X91" s="773"/>
      <c r="Y91" s="774"/>
      <c r="Z91" s="772" t="s">
        <v>108</v>
      </c>
      <c r="AA91" s="773"/>
      <c r="AB91" s="773"/>
      <c r="AC91" s="774"/>
      <c r="AD91" s="772" t="s">
        <v>59</v>
      </c>
      <c r="AE91" s="773"/>
      <c r="AF91" s="773"/>
      <c r="AG91" s="773"/>
      <c r="AH91" s="774"/>
      <c r="AI91" s="772" t="s">
        <v>108</v>
      </c>
      <c r="AJ91" s="773"/>
      <c r="AK91" s="773"/>
      <c r="AL91" s="774"/>
      <c r="AM91" s="815"/>
      <c r="AN91" s="815"/>
      <c r="AO91" s="815"/>
      <c r="AP91" s="815"/>
      <c r="AQ91" s="815"/>
      <c r="AR91" s="815"/>
      <c r="AS91" s="815"/>
      <c r="AT91" s="815"/>
      <c r="AU91" s="815"/>
      <c r="AV91" s="772" t="s">
        <v>59</v>
      </c>
      <c r="AW91" s="773"/>
      <c r="AX91" s="773"/>
      <c r="AY91" s="773"/>
      <c r="AZ91" s="774"/>
      <c r="BA91" s="772" t="s">
        <v>108</v>
      </c>
      <c r="BB91" s="773"/>
      <c r="BC91" s="773"/>
      <c r="BD91" s="774"/>
    </row>
    <row r="92" spans="1:56" s="300" customFormat="1" ht="11.25" customHeight="1">
      <c r="A92" s="299">
        <v>1</v>
      </c>
      <c r="B92" s="779" t="s">
        <v>341</v>
      </c>
      <c r="C92" s="780"/>
      <c r="D92" s="780"/>
      <c r="E92" s="782" t="s">
        <v>83</v>
      </c>
      <c r="F92" s="783"/>
      <c r="G92" s="783"/>
      <c r="H92" s="783"/>
      <c r="I92" s="783"/>
      <c r="J92" s="784"/>
      <c r="K92" s="785"/>
      <c r="L92" s="786"/>
      <c r="M92" s="786"/>
      <c r="N92" s="786"/>
      <c r="O92" s="786"/>
      <c r="P92" s="787"/>
      <c r="Q92" s="782"/>
      <c r="R92" s="783"/>
      <c r="S92" s="783"/>
      <c r="T92" s="784"/>
      <c r="U92" s="785">
        <v>43053</v>
      </c>
      <c r="V92" s="786"/>
      <c r="W92" s="786"/>
      <c r="X92" s="786"/>
      <c r="Y92" s="787"/>
      <c r="Z92" s="782" t="s">
        <v>93</v>
      </c>
      <c r="AA92" s="783"/>
      <c r="AB92" s="783"/>
      <c r="AC92" s="784"/>
      <c r="AD92" s="785"/>
      <c r="AE92" s="786"/>
      <c r="AF92" s="786"/>
      <c r="AG92" s="786"/>
      <c r="AH92" s="787"/>
      <c r="AI92" s="782"/>
      <c r="AJ92" s="783"/>
      <c r="AK92" s="783"/>
      <c r="AL92" s="784"/>
      <c r="AM92" s="782" t="s">
        <v>85</v>
      </c>
      <c r="AN92" s="783"/>
      <c r="AO92" s="783"/>
      <c r="AP92" s="783"/>
      <c r="AQ92" s="783"/>
      <c r="AR92" s="783"/>
      <c r="AS92" s="783"/>
      <c r="AT92" s="783"/>
      <c r="AU92" s="784"/>
      <c r="AV92" s="785">
        <v>43054</v>
      </c>
      <c r="AW92" s="786"/>
      <c r="AX92" s="786"/>
      <c r="AY92" s="786"/>
      <c r="AZ92" s="787"/>
      <c r="BA92" s="782" t="s">
        <v>86</v>
      </c>
      <c r="BB92" s="783"/>
      <c r="BC92" s="783"/>
      <c r="BD92" s="784"/>
    </row>
    <row r="93" spans="1:56" s="300" customFormat="1" ht="11.25" customHeight="1">
      <c r="A93" s="299">
        <v>2</v>
      </c>
      <c r="B93" s="779" t="s">
        <v>402</v>
      </c>
      <c r="C93" s="780"/>
      <c r="D93" s="781"/>
      <c r="E93" s="782" t="s">
        <v>83</v>
      </c>
      <c r="F93" s="783"/>
      <c r="G93" s="783"/>
      <c r="H93" s="783"/>
      <c r="I93" s="783"/>
      <c r="J93" s="784"/>
      <c r="K93" s="785">
        <v>43053</v>
      </c>
      <c r="L93" s="786"/>
      <c r="M93" s="786"/>
      <c r="N93" s="786"/>
      <c r="O93" s="786"/>
      <c r="P93" s="787"/>
      <c r="Q93" s="782" t="s">
        <v>93</v>
      </c>
      <c r="R93" s="783"/>
      <c r="S93" s="783"/>
      <c r="T93" s="784"/>
      <c r="U93" s="785"/>
      <c r="V93" s="786"/>
      <c r="W93" s="786"/>
      <c r="X93" s="786"/>
      <c r="Y93" s="787"/>
      <c r="Z93" s="782"/>
      <c r="AA93" s="783"/>
      <c r="AB93" s="783"/>
      <c r="AC93" s="784"/>
      <c r="AD93" s="785"/>
      <c r="AE93" s="786"/>
      <c r="AF93" s="786"/>
      <c r="AG93" s="786"/>
      <c r="AH93" s="787"/>
      <c r="AI93" s="782"/>
      <c r="AJ93" s="783"/>
      <c r="AK93" s="783"/>
      <c r="AL93" s="784"/>
      <c r="AM93" s="782" t="s">
        <v>92</v>
      </c>
      <c r="AN93" s="783"/>
      <c r="AO93" s="783"/>
      <c r="AP93" s="783"/>
      <c r="AQ93" s="783"/>
      <c r="AR93" s="783"/>
      <c r="AS93" s="783"/>
      <c r="AT93" s="783"/>
      <c r="AU93" s="784"/>
      <c r="AV93" s="785"/>
      <c r="AW93" s="786"/>
      <c r="AX93" s="786"/>
      <c r="AY93" s="786"/>
      <c r="AZ93" s="787"/>
      <c r="BA93" s="782"/>
      <c r="BB93" s="783"/>
      <c r="BC93" s="783"/>
      <c r="BD93" s="784"/>
    </row>
    <row r="94" spans="1:56" s="300" customFormat="1" ht="11.25" customHeight="1">
      <c r="A94" s="299">
        <v>3</v>
      </c>
      <c r="B94" s="779" t="s">
        <v>380</v>
      </c>
      <c r="C94" s="780"/>
      <c r="D94" s="781"/>
      <c r="E94" s="782" t="s">
        <v>83</v>
      </c>
      <c r="F94" s="783"/>
      <c r="G94" s="783"/>
      <c r="H94" s="783"/>
      <c r="I94" s="783"/>
      <c r="J94" s="784"/>
      <c r="K94" s="785"/>
      <c r="L94" s="786"/>
      <c r="M94" s="786"/>
      <c r="N94" s="786"/>
      <c r="O94" s="786"/>
      <c r="P94" s="787"/>
      <c r="Q94" s="782"/>
      <c r="R94" s="783"/>
      <c r="S94" s="783"/>
      <c r="T94" s="784"/>
      <c r="U94" s="785">
        <v>43053</v>
      </c>
      <c r="V94" s="786"/>
      <c r="W94" s="786"/>
      <c r="X94" s="786"/>
      <c r="Y94" s="787"/>
      <c r="Z94" s="782" t="s">
        <v>93</v>
      </c>
      <c r="AA94" s="783"/>
      <c r="AB94" s="783"/>
      <c r="AC94" s="784"/>
      <c r="AD94" s="785"/>
      <c r="AE94" s="786"/>
      <c r="AF94" s="786"/>
      <c r="AG94" s="786"/>
      <c r="AH94" s="787"/>
      <c r="AI94" s="782"/>
      <c r="AJ94" s="783"/>
      <c r="AK94" s="783"/>
      <c r="AL94" s="784"/>
      <c r="AM94" s="782" t="s">
        <v>92</v>
      </c>
      <c r="AN94" s="783"/>
      <c r="AO94" s="783"/>
      <c r="AP94" s="783"/>
      <c r="AQ94" s="783"/>
      <c r="AR94" s="783"/>
      <c r="AS94" s="783"/>
      <c r="AT94" s="783"/>
      <c r="AU94" s="784"/>
      <c r="AV94" s="785"/>
      <c r="AW94" s="786"/>
      <c r="AX94" s="786"/>
      <c r="AY94" s="786"/>
      <c r="AZ94" s="787"/>
      <c r="BA94" s="782"/>
      <c r="BB94" s="783"/>
      <c r="BC94" s="783"/>
      <c r="BD94" s="784"/>
    </row>
    <row r="95" spans="1:56" s="300" customFormat="1" ht="11.25" customHeight="1">
      <c r="A95" s="299">
        <v>4</v>
      </c>
      <c r="B95" s="779"/>
      <c r="C95" s="780"/>
      <c r="D95" s="781"/>
      <c r="E95" s="782"/>
      <c r="F95" s="783"/>
      <c r="G95" s="783"/>
      <c r="H95" s="783"/>
      <c r="I95" s="783"/>
      <c r="J95" s="784"/>
      <c r="K95" s="785"/>
      <c r="L95" s="786"/>
      <c r="M95" s="786"/>
      <c r="N95" s="786"/>
      <c r="O95" s="786"/>
      <c r="P95" s="787"/>
      <c r="Q95" s="782"/>
      <c r="R95" s="783"/>
      <c r="S95" s="783"/>
      <c r="T95" s="784"/>
      <c r="U95" s="785"/>
      <c r="V95" s="786"/>
      <c r="W95" s="786"/>
      <c r="X95" s="786"/>
      <c r="Y95" s="787"/>
      <c r="Z95" s="782"/>
      <c r="AA95" s="783"/>
      <c r="AB95" s="783"/>
      <c r="AC95" s="784"/>
      <c r="AD95" s="785"/>
      <c r="AE95" s="786"/>
      <c r="AF95" s="786"/>
      <c r="AG95" s="786"/>
      <c r="AH95" s="787"/>
      <c r="AI95" s="782"/>
      <c r="AJ95" s="783"/>
      <c r="AK95" s="783"/>
      <c r="AL95" s="784"/>
      <c r="AM95" s="782"/>
      <c r="AN95" s="783"/>
      <c r="AO95" s="783"/>
      <c r="AP95" s="783"/>
      <c r="AQ95" s="783"/>
      <c r="AR95" s="783"/>
      <c r="AS95" s="783"/>
      <c r="AT95" s="783"/>
      <c r="AU95" s="784"/>
      <c r="AV95" s="785"/>
      <c r="AW95" s="786"/>
      <c r="AX95" s="786"/>
      <c r="AY95" s="786"/>
      <c r="AZ95" s="787"/>
      <c r="BA95" s="782"/>
      <c r="BB95" s="783"/>
      <c r="BC95" s="783"/>
      <c r="BD95" s="784"/>
    </row>
    <row r="96" spans="1:56" s="300" customFormat="1" ht="11.25" customHeight="1">
      <c r="A96" s="299">
        <v>5</v>
      </c>
      <c r="B96" s="779"/>
      <c r="C96" s="780"/>
      <c r="D96" s="781"/>
      <c r="E96" s="782"/>
      <c r="F96" s="783"/>
      <c r="G96" s="783"/>
      <c r="H96" s="783"/>
      <c r="I96" s="783"/>
      <c r="J96" s="784"/>
      <c r="K96" s="785"/>
      <c r="L96" s="786"/>
      <c r="M96" s="786"/>
      <c r="N96" s="786"/>
      <c r="O96" s="786"/>
      <c r="P96" s="787"/>
      <c r="Q96" s="782"/>
      <c r="R96" s="783"/>
      <c r="S96" s="783"/>
      <c r="T96" s="784"/>
      <c r="U96" s="785"/>
      <c r="V96" s="786"/>
      <c r="W96" s="786"/>
      <c r="X96" s="786"/>
      <c r="Y96" s="787"/>
      <c r="Z96" s="782"/>
      <c r="AA96" s="783"/>
      <c r="AB96" s="783"/>
      <c r="AC96" s="784"/>
      <c r="AD96" s="785"/>
      <c r="AE96" s="786"/>
      <c r="AF96" s="786"/>
      <c r="AG96" s="786"/>
      <c r="AH96" s="787"/>
      <c r="AI96" s="782"/>
      <c r="AJ96" s="783"/>
      <c r="AK96" s="783"/>
      <c r="AL96" s="784"/>
      <c r="AM96" s="782"/>
      <c r="AN96" s="783"/>
      <c r="AO96" s="783"/>
      <c r="AP96" s="783"/>
      <c r="AQ96" s="783"/>
      <c r="AR96" s="783"/>
      <c r="AS96" s="783"/>
      <c r="AT96" s="783"/>
      <c r="AU96" s="784"/>
      <c r="AV96" s="785"/>
      <c r="AW96" s="786"/>
      <c r="AX96" s="786"/>
      <c r="AY96" s="786"/>
      <c r="AZ96" s="787"/>
      <c r="BA96" s="782"/>
      <c r="BB96" s="783"/>
      <c r="BC96" s="783"/>
      <c r="BD96" s="784"/>
    </row>
    <row r="97" spans="1:56" s="300" customFormat="1" ht="11.25" customHeight="1">
      <c r="A97" s="299">
        <v>6</v>
      </c>
      <c r="B97" s="779"/>
      <c r="C97" s="780"/>
      <c r="D97" s="781"/>
      <c r="E97" s="782"/>
      <c r="F97" s="783"/>
      <c r="G97" s="783"/>
      <c r="H97" s="783"/>
      <c r="I97" s="783"/>
      <c r="J97" s="784"/>
      <c r="K97" s="785"/>
      <c r="L97" s="786"/>
      <c r="M97" s="786"/>
      <c r="N97" s="786"/>
      <c r="O97" s="786"/>
      <c r="P97" s="787"/>
      <c r="Q97" s="782"/>
      <c r="R97" s="783"/>
      <c r="S97" s="783"/>
      <c r="T97" s="784"/>
      <c r="U97" s="785"/>
      <c r="V97" s="786"/>
      <c r="W97" s="786"/>
      <c r="X97" s="786"/>
      <c r="Y97" s="787"/>
      <c r="Z97" s="782"/>
      <c r="AA97" s="783"/>
      <c r="AB97" s="783"/>
      <c r="AC97" s="784"/>
      <c r="AD97" s="785"/>
      <c r="AE97" s="786"/>
      <c r="AF97" s="786"/>
      <c r="AG97" s="786"/>
      <c r="AH97" s="787"/>
      <c r="AI97" s="782"/>
      <c r="AJ97" s="783"/>
      <c r="AK97" s="783"/>
      <c r="AL97" s="784"/>
      <c r="AM97" s="782"/>
      <c r="AN97" s="783"/>
      <c r="AO97" s="783"/>
      <c r="AP97" s="783"/>
      <c r="AQ97" s="783"/>
      <c r="AR97" s="783"/>
      <c r="AS97" s="783"/>
      <c r="AT97" s="783"/>
      <c r="AU97" s="784"/>
      <c r="AV97" s="785"/>
      <c r="AW97" s="786"/>
      <c r="AX97" s="786"/>
      <c r="AY97" s="786"/>
      <c r="AZ97" s="787"/>
      <c r="BA97" s="782"/>
      <c r="BB97" s="783"/>
      <c r="BC97" s="783"/>
      <c r="BD97" s="784"/>
    </row>
    <row r="98" spans="1:56" s="300" customFormat="1" ht="11.25" customHeight="1">
      <c r="A98" s="299">
        <v>7</v>
      </c>
      <c r="B98" s="779"/>
      <c r="C98" s="780"/>
      <c r="D98" s="781"/>
      <c r="E98" s="782"/>
      <c r="F98" s="783"/>
      <c r="G98" s="783"/>
      <c r="H98" s="783"/>
      <c r="I98" s="783"/>
      <c r="J98" s="784"/>
      <c r="K98" s="785"/>
      <c r="L98" s="786"/>
      <c r="M98" s="786"/>
      <c r="N98" s="786"/>
      <c r="O98" s="786"/>
      <c r="P98" s="787"/>
      <c r="Q98" s="782"/>
      <c r="R98" s="783"/>
      <c r="S98" s="783"/>
      <c r="T98" s="784"/>
      <c r="U98" s="785"/>
      <c r="V98" s="786"/>
      <c r="W98" s="786"/>
      <c r="X98" s="786"/>
      <c r="Y98" s="787"/>
      <c r="Z98" s="782"/>
      <c r="AA98" s="783"/>
      <c r="AB98" s="783"/>
      <c r="AC98" s="784"/>
      <c r="AD98" s="785"/>
      <c r="AE98" s="786"/>
      <c r="AF98" s="786"/>
      <c r="AG98" s="786"/>
      <c r="AH98" s="787"/>
      <c r="AI98" s="782"/>
      <c r="AJ98" s="783"/>
      <c r="AK98" s="783"/>
      <c r="AL98" s="784"/>
      <c r="AM98" s="782"/>
      <c r="AN98" s="783"/>
      <c r="AO98" s="783"/>
      <c r="AP98" s="783"/>
      <c r="AQ98" s="783"/>
      <c r="AR98" s="783"/>
      <c r="AS98" s="783"/>
      <c r="AT98" s="783"/>
      <c r="AU98" s="784"/>
      <c r="AV98" s="785"/>
      <c r="AW98" s="786"/>
      <c r="AX98" s="786"/>
      <c r="AY98" s="786"/>
      <c r="AZ98" s="787"/>
      <c r="BA98" s="782"/>
      <c r="BB98" s="783"/>
      <c r="BC98" s="783"/>
      <c r="BD98" s="784"/>
    </row>
    <row r="99" spans="1:56" s="300" customFormat="1" ht="11.25" customHeight="1">
      <c r="A99" s="299">
        <v>8</v>
      </c>
      <c r="B99" s="779"/>
      <c r="C99" s="780"/>
      <c r="D99" s="781"/>
      <c r="E99" s="782"/>
      <c r="F99" s="783"/>
      <c r="G99" s="783"/>
      <c r="H99" s="783"/>
      <c r="I99" s="783"/>
      <c r="J99" s="784"/>
      <c r="K99" s="785"/>
      <c r="L99" s="786"/>
      <c r="M99" s="786"/>
      <c r="N99" s="786"/>
      <c r="O99" s="786"/>
      <c r="P99" s="787"/>
      <c r="Q99" s="782"/>
      <c r="R99" s="783"/>
      <c r="S99" s="783"/>
      <c r="T99" s="784"/>
      <c r="U99" s="785"/>
      <c r="V99" s="786"/>
      <c r="W99" s="786"/>
      <c r="X99" s="786"/>
      <c r="Y99" s="787"/>
      <c r="Z99" s="782"/>
      <c r="AA99" s="783"/>
      <c r="AB99" s="783"/>
      <c r="AC99" s="784"/>
      <c r="AD99" s="785"/>
      <c r="AE99" s="786"/>
      <c r="AF99" s="786"/>
      <c r="AG99" s="786"/>
      <c r="AH99" s="787"/>
      <c r="AI99" s="782"/>
      <c r="AJ99" s="783"/>
      <c r="AK99" s="783"/>
      <c r="AL99" s="784"/>
      <c r="AM99" s="782"/>
      <c r="AN99" s="783"/>
      <c r="AO99" s="783"/>
      <c r="AP99" s="783"/>
      <c r="AQ99" s="783"/>
      <c r="AR99" s="783"/>
      <c r="AS99" s="783"/>
      <c r="AT99" s="783"/>
      <c r="AU99" s="784"/>
      <c r="AV99" s="785"/>
      <c r="AW99" s="786"/>
      <c r="AX99" s="786"/>
      <c r="AY99" s="786"/>
      <c r="AZ99" s="787"/>
      <c r="BA99" s="782"/>
      <c r="BB99" s="783"/>
      <c r="BC99" s="783"/>
      <c r="BD99" s="784"/>
    </row>
    <row r="100" spans="1:56" s="300" customFormat="1" ht="11.25" customHeight="1">
      <c r="A100" s="299">
        <v>9</v>
      </c>
      <c r="B100" s="779"/>
      <c r="C100" s="780"/>
      <c r="D100" s="780"/>
      <c r="E100" s="782"/>
      <c r="F100" s="783"/>
      <c r="G100" s="783"/>
      <c r="H100" s="783"/>
      <c r="I100" s="783"/>
      <c r="J100" s="784"/>
      <c r="K100" s="785"/>
      <c r="L100" s="786"/>
      <c r="M100" s="786"/>
      <c r="N100" s="786"/>
      <c r="O100" s="786"/>
      <c r="P100" s="787"/>
      <c r="Q100" s="782"/>
      <c r="R100" s="783"/>
      <c r="S100" s="783"/>
      <c r="T100" s="784"/>
      <c r="U100" s="785"/>
      <c r="V100" s="786"/>
      <c r="W100" s="786"/>
      <c r="X100" s="786"/>
      <c r="Y100" s="787"/>
      <c r="Z100" s="782"/>
      <c r="AA100" s="783"/>
      <c r="AB100" s="783"/>
      <c r="AC100" s="784"/>
      <c r="AD100" s="785"/>
      <c r="AE100" s="786"/>
      <c r="AF100" s="786"/>
      <c r="AG100" s="786"/>
      <c r="AH100" s="787"/>
      <c r="AI100" s="782"/>
      <c r="AJ100" s="783"/>
      <c r="AK100" s="783"/>
      <c r="AL100" s="784"/>
      <c r="AM100" s="782"/>
      <c r="AN100" s="783"/>
      <c r="AO100" s="783"/>
      <c r="AP100" s="783"/>
      <c r="AQ100" s="783"/>
      <c r="AR100" s="783"/>
      <c r="AS100" s="783"/>
      <c r="AT100" s="783"/>
      <c r="AU100" s="784"/>
      <c r="AV100" s="785"/>
      <c r="AW100" s="786"/>
      <c r="AX100" s="786"/>
      <c r="AY100" s="786"/>
      <c r="AZ100" s="787"/>
      <c r="BA100" s="782"/>
      <c r="BB100" s="783"/>
      <c r="BC100" s="783"/>
      <c r="BD100" s="784"/>
    </row>
    <row r="101" spans="1:56" s="291" customFormat="1" ht="11.25" customHeight="1">
      <c r="A101" s="299">
        <v>10</v>
      </c>
      <c r="B101" s="779"/>
      <c r="C101" s="780"/>
      <c r="D101" s="780"/>
      <c r="E101" s="782"/>
      <c r="F101" s="783"/>
      <c r="G101" s="783"/>
      <c r="H101" s="783"/>
      <c r="I101" s="783"/>
      <c r="J101" s="784"/>
      <c r="K101" s="785"/>
      <c r="L101" s="786"/>
      <c r="M101" s="786"/>
      <c r="N101" s="786"/>
      <c r="O101" s="786"/>
      <c r="P101" s="787"/>
      <c r="Q101" s="782"/>
      <c r="R101" s="783"/>
      <c r="S101" s="783"/>
      <c r="T101" s="784"/>
      <c r="U101" s="785"/>
      <c r="V101" s="786"/>
      <c r="W101" s="786"/>
      <c r="X101" s="786"/>
      <c r="Y101" s="787"/>
      <c r="Z101" s="782"/>
      <c r="AA101" s="783"/>
      <c r="AB101" s="783"/>
      <c r="AC101" s="784"/>
      <c r="AD101" s="785"/>
      <c r="AE101" s="786"/>
      <c r="AF101" s="786"/>
      <c r="AG101" s="786"/>
      <c r="AH101" s="787"/>
      <c r="AI101" s="782"/>
      <c r="AJ101" s="783"/>
      <c r="AK101" s="783"/>
      <c r="AL101" s="784"/>
      <c r="AM101" s="782"/>
      <c r="AN101" s="783"/>
      <c r="AO101" s="783"/>
      <c r="AP101" s="783"/>
      <c r="AQ101" s="783"/>
      <c r="AR101" s="783"/>
      <c r="AS101" s="783"/>
      <c r="AT101" s="783"/>
      <c r="AU101" s="784"/>
      <c r="AV101" s="785"/>
      <c r="AW101" s="786"/>
      <c r="AX101" s="786"/>
      <c r="AY101" s="786"/>
      <c r="AZ101" s="787"/>
      <c r="BA101" s="782"/>
      <c r="BB101" s="783"/>
      <c r="BC101" s="783"/>
      <c r="BD101" s="784"/>
    </row>
    <row r="102" spans="2:56" s="292" customFormat="1" ht="12" customHeight="1">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7"/>
      <c r="AA102" s="295"/>
      <c r="AB102" s="295"/>
      <c r="AC102" s="295"/>
      <c r="AD102" s="295"/>
      <c r="AE102" s="295"/>
      <c r="AF102" s="295"/>
      <c r="AG102" s="296"/>
      <c r="AH102" s="296"/>
      <c r="AI102" s="296"/>
      <c r="AJ102" s="296"/>
      <c r="AK102" s="296"/>
      <c r="AL102" s="296"/>
      <c r="AM102" s="296"/>
      <c r="AN102" s="296"/>
      <c r="AO102" s="296"/>
      <c r="AP102" s="296"/>
      <c r="AQ102" s="296"/>
      <c r="AR102" s="296"/>
      <c r="AS102" s="296"/>
      <c r="AT102" s="296"/>
      <c r="AU102" s="296"/>
      <c r="AV102" s="296"/>
      <c r="AW102" s="296"/>
      <c r="AX102" s="296"/>
      <c r="AY102" s="296"/>
      <c r="AZ102" s="296"/>
      <c r="BA102" s="296"/>
      <c r="BB102" s="295"/>
      <c r="BC102" s="294"/>
      <c r="BD102" s="293"/>
    </row>
    <row r="103" spans="1:56" ht="12.75" customHeight="1">
      <c r="A103" s="669" t="s">
        <v>107</v>
      </c>
      <c r="B103" s="670"/>
      <c r="C103" s="670"/>
      <c r="D103" s="670"/>
      <c r="E103" s="670"/>
      <c r="F103" s="670"/>
      <c r="G103" s="670"/>
      <c r="H103" s="670"/>
      <c r="I103" s="670"/>
      <c r="J103" s="670"/>
      <c r="K103" s="670"/>
      <c r="L103" s="670"/>
      <c r="M103" s="670"/>
      <c r="N103" s="670"/>
      <c r="O103" s="670"/>
      <c r="P103" s="670"/>
      <c r="Q103" s="670"/>
      <c r="R103" s="670"/>
      <c r="S103" s="670"/>
      <c r="T103" s="670"/>
      <c r="U103" s="670"/>
      <c r="V103" s="670"/>
      <c r="W103" s="670"/>
      <c r="X103" s="670"/>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0"/>
      <c r="AY103" s="670"/>
      <c r="AZ103" s="670"/>
      <c r="BA103" s="670"/>
      <c r="BB103" s="670"/>
      <c r="BC103" s="670"/>
      <c r="BD103" s="659"/>
    </row>
    <row r="104" spans="1:56" s="291" customFormat="1" ht="11.25" customHeight="1">
      <c r="A104" s="788" t="s">
        <v>106</v>
      </c>
      <c r="B104" s="789"/>
      <c r="C104" s="789"/>
      <c r="D104" s="789"/>
      <c r="E104" s="789"/>
      <c r="F104" s="789"/>
      <c r="G104" s="789"/>
      <c r="H104" s="789"/>
      <c r="I104" s="789"/>
      <c r="J104" s="789"/>
      <c r="K104" s="789"/>
      <c r="L104" s="789"/>
      <c r="M104" s="789"/>
      <c r="N104" s="789"/>
      <c r="O104" s="789"/>
      <c r="P104" s="789"/>
      <c r="Q104" s="789"/>
      <c r="R104" s="789"/>
      <c r="S104" s="789"/>
      <c r="T104" s="789"/>
      <c r="U104" s="789"/>
      <c r="V104" s="789"/>
      <c r="W104" s="789"/>
      <c r="X104" s="789"/>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89"/>
      <c r="AY104" s="789"/>
      <c r="AZ104" s="789"/>
      <c r="BA104" s="789"/>
      <c r="BB104" s="789"/>
      <c r="BC104" s="789"/>
      <c r="BD104" s="790"/>
    </row>
    <row r="105" spans="1:56" s="291" customFormat="1" ht="11.25" customHeight="1">
      <c r="A105" s="791"/>
      <c r="B105" s="792"/>
      <c r="C105" s="792"/>
      <c r="D105" s="792"/>
      <c r="E105" s="792"/>
      <c r="F105" s="792"/>
      <c r="G105" s="792"/>
      <c r="H105" s="792"/>
      <c r="I105" s="792"/>
      <c r="J105" s="792"/>
      <c r="K105" s="792"/>
      <c r="L105" s="792"/>
      <c r="M105" s="792"/>
      <c r="N105" s="792"/>
      <c r="O105" s="792"/>
      <c r="P105" s="792"/>
      <c r="Q105" s="792"/>
      <c r="R105" s="792"/>
      <c r="S105" s="792"/>
      <c r="T105" s="792"/>
      <c r="U105" s="792"/>
      <c r="V105" s="792"/>
      <c r="W105" s="792"/>
      <c r="X105" s="792"/>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2"/>
      <c r="AY105" s="792"/>
      <c r="AZ105" s="792"/>
      <c r="BA105" s="792"/>
      <c r="BB105" s="792"/>
      <c r="BC105" s="792"/>
      <c r="BD105" s="793"/>
    </row>
    <row r="106" spans="1:56" s="291" customFormat="1" ht="11.25" customHeight="1">
      <c r="A106" s="791"/>
      <c r="B106" s="792"/>
      <c r="C106" s="792"/>
      <c r="D106" s="792"/>
      <c r="E106" s="792"/>
      <c r="F106" s="792"/>
      <c r="G106" s="792"/>
      <c r="H106" s="792"/>
      <c r="I106" s="792"/>
      <c r="J106" s="792"/>
      <c r="K106" s="792"/>
      <c r="L106" s="792"/>
      <c r="M106" s="792"/>
      <c r="N106" s="792"/>
      <c r="O106" s="792"/>
      <c r="P106" s="792"/>
      <c r="Q106" s="792"/>
      <c r="R106" s="792"/>
      <c r="S106" s="792"/>
      <c r="T106" s="792"/>
      <c r="U106" s="792"/>
      <c r="V106" s="792"/>
      <c r="W106" s="792"/>
      <c r="X106" s="792"/>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2"/>
      <c r="AY106" s="792"/>
      <c r="AZ106" s="792"/>
      <c r="BA106" s="792"/>
      <c r="BB106" s="792"/>
      <c r="BC106" s="792"/>
      <c r="BD106" s="793"/>
    </row>
    <row r="107" spans="1:56" s="291" customFormat="1" ht="11.25" customHeight="1">
      <c r="A107" s="794"/>
      <c r="B107" s="795"/>
      <c r="C107" s="795"/>
      <c r="D107" s="795"/>
      <c r="E107" s="795"/>
      <c r="F107" s="795"/>
      <c r="G107" s="795"/>
      <c r="H107" s="795"/>
      <c r="I107" s="795"/>
      <c r="J107" s="795"/>
      <c r="K107" s="795"/>
      <c r="L107" s="795"/>
      <c r="M107" s="795"/>
      <c r="N107" s="795"/>
      <c r="O107" s="795"/>
      <c r="P107" s="795"/>
      <c r="Q107" s="795"/>
      <c r="R107" s="795"/>
      <c r="S107" s="795"/>
      <c r="T107" s="795"/>
      <c r="U107" s="795"/>
      <c r="V107" s="795"/>
      <c r="W107" s="795"/>
      <c r="X107" s="795"/>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5"/>
      <c r="AY107" s="795"/>
      <c r="AZ107" s="795"/>
      <c r="BA107" s="795"/>
      <c r="BB107" s="795"/>
      <c r="BC107" s="795"/>
      <c r="BD107" s="796"/>
    </row>
    <row r="108" spans="1:56" s="291" customFormat="1" ht="11.25" customHeight="1">
      <c r="A108" s="282"/>
      <c r="B108" s="282"/>
      <c r="C108" s="800" t="s">
        <v>105</v>
      </c>
      <c r="D108" s="800"/>
      <c r="E108" s="800"/>
      <c r="F108" s="800"/>
      <c r="G108" s="800"/>
      <c r="H108" s="800"/>
      <c r="I108" s="800"/>
      <c r="J108" s="800"/>
      <c r="K108" s="800"/>
      <c r="L108" s="800"/>
      <c r="M108" s="800"/>
      <c r="N108" s="800"/>
      <c r="O108" s="800"/>
      <c r="P108" s="800"/>
      <c r="Q108" s="800"/>
      <c r="R108" s="800"/>
      <c r="S108" s="800"/>
      <c r="T108" s="800"/>
      <c r="U108" s="800"/>
      <c r="V108" s="800"/>
      <c r="W108" s="800"/>
      <c r="X108" s="800"/>
      <c r="Y108" s="800"/>
      <c r="Z108" s="800"/>
      <c r="AA108" s="800"/>
      <c r="AB108" s="800"/>
      <c r="AC108" s="797"/>
      <c r="AD108" s="798"/>
      <c r="AE108" s="798"/>
      <c r="AF108" s="798"/>
      <c r="AG108" s="798"/>
      <c r="AH108" s="798"/>
      <c r="AI108" s="798"/>
      <c r="AJ108" s="798"/>
      <c r="AK108" s="798"/>
      <c r="AL108" s="798"/>
      <c r="AM108" s="798"/>
      <c r="AN108" s="798"/>
      <c r="AO108" s="798"/>
      <c r="AP108" s="798"/>
      <c r="AQ108" s="799"/>
      <c r="AR108" s="797" t="s">
        <v>432</v>
      </c>
      <c r="AS108" s="798"/>
      <c r="AT108" s="798"/>
      <c r="AU108" s="798"/>
      <c r="AV108" s="798"/>
      <c r="AW108" s="798"/>
      <c r="AX108" s="798"/>
      <c r="AY108" s="798"/>
      <c r="AZ108" s="798"/>
      <c r="BA108" s="798"/>
      <c r="BB108" s="798"/>
      <c r="BC108" s="798"/>
      <c r="BD108" s="799"/>
    </row>
    <row r="109" spans="1:56" s="291" customFormat="1" ht="11.25" customHeight="1">
      <c r="A109" s="282"/>
      <c r="B109" s="282"/>
      <c r="C109" s="800"/>
      <c r="D109" s="800"/>
      <c r="E109" s="800"/>
      <c r="F109" s="800"/>
      <c r="G109" s="800"/>
      <c r="H109" s="800"/>
      <c r="I109" s="800"/>
      <c r="J109" s="800"/>
      <c r="K109" s="800"/>
      <c r="L109" s="800"/>
      <c r="M109" s="800"/>
      <c r="N109" s="800"/>
      <c r="O109" s="800"/>
      <c r="P109" s="800"/>
      <c r="Q109" s="800"/>
      <c r="R109" s="800"/>
      <c r="S109" s="800"/>
      <c r="T109" s="800"/>
      <c r="U109" s="800"/>
      <c r="V109" s="800"/>
      <c r="W109" s="800"/>
      <c r="X109" s="800"/>
      <c r="Y109" s="800"/>
      <c r="Z109" s="800"/>
      <c r="AA109" s="800"/>
      <c r="AB109" s="800"/>
      <c r="AC109" s="797"/>
      <c r="AD109" s="798"/>
      <c r="AE109" s="798"/>
      <c r="AF109" s="798"/>
      <c r="AG109" s="798"/>
      <c r="AH109" s="798"/>
      <c r="AI109" s="798"/>
      <c r="AJ109" s="798"/>
      <c r="AK109" s="798"/>
      <c r="AL109" s="798"/>
      <c r="AM109" s="798"/>
      <c r="AN109" s="798"/>
      <c r="AO109" s="798"/>
      <c r="AP109" s="798"/>
      <c r="AQ109" s="799"/>
      <c r="AR109" s="797"/>
      <c r="AS109" s="798"/>
      <c r="AT109" s="798"/>
      <c r="AU109" s="798"/>
      <c r="AV109" s="798"/>
      <c r="AW109" s="798"/>
      <c r="AX109" s="798"/>
      <c r="AY109" s="798"/>
      <c r="AZ109" s="798"/>
      <c r="BA109" s="798"/>
      <c r="BB109" s="798"/>
      <c r="BC109" s="798"/>
      <c r="BD109" s="799"/>
    </row>
    <row r="110" spans="1:56" s="291" customFormat="1" ht="11.25" customHeight="1">
      <c r="A110" s="282"/>
      <c r="B110" s="282"/>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0"/>
      <c r="AA110" s="800"/>
      <c r="AB110" s="800"/>
      <c r="AC110" s="801" t="s">
        <v>38</v>
      </c>
      <c r="AD110" s="802"/>
      <c r="AE110" s="802"/>
      <c r="AF110" s="802"/>
      <c r="AG110" s="802"/>
      <c r="AH110" s="802"/>
      <c r="AI110" s="802"/>
      <c r="AJ110" s="802"/>
      <c r="AK110" s="802"/>
      <c r="AL110" s="802"/>
      <c r="AM110" s="802"/>
      <c r="AN110" s="802"/>
      <c r="AO110" s="802"/>
      <c r="AP110" s="802"/>
      <c r="AQ110" s="803"/>
      <c r="AR110" s="801" t="s">
        <v>37</v>
      </c>
      <c r="AS110" s="802"/>
      <c r="AT110" s="802"/>
      <c r="AU110" s="802"/>
      <c r="AV110" s="802"/>
      <c r="AW110" s="802"/>
      <c r="AX110" s="802"/>
      <c r="AY110" s="802"/>
      <c r="AZ110" s="802"/>
      <c r="BA110" s="802"/>
      <c r="BB110" s="802"/>
      <c r="BC110" s="802"/>
      <c r="BD110" s="803"/>
    </row>
    <row r="111" spans="2:56" s="292" customFormat="1" ht="12" customHeight="1">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7"/>
      <c r="AA111" s="297"/>
      <c r="AB111" s="297"/>
      <c r="AC111" s="295"/>
      <c r="AD111" s="295"/>
      <c r="AE111" s="295"/>
      <c r="AF111" s="295"/>
      <c r="AG111" s="296"/>
      <c r="AH111" s="296"/>
      <c r="AI111" s="296"/>
      <c r="AJ111" s="296"/>
      <c r="AK111" s="296"/>
      <c r="AL111" s="296"/>
      <c r="AM111" s="296"/>
      <c r="AN111" s="296"/>
      <c r="AO111" s="296"/>
      <c r="AP111" s="296"/>
      <c r="AQ111" s="296"/>
      <c r="AR111" s="296"/>
      <c r="AS111" s="296"/>
      <c r="AT111" s="296"/>
      <c r="AU111" s="296"/>
      <c r="AV111" s="296"/>
      <c r="AW111" s="296"/>
      <c r="AX111" s="296"/>
      <c r="AY111" s="296"/>
      <c r="AZ111" s="296"/>
      <c r="BA111" s="296"/>
      <c r="BB111" s="295"/>
      <c r="BC111" s="294"/>
      <c r="BD111" s="293"/>
    </row>
    <row r="112" spans="1:56" ht="12.75" customHeight="1">
      <c r="A112" s="669" t="s">
        <v>104</v>
      </c>
      <c r="B112" s="670"/>
      <c r="C112" s="670"/>
      <c r="D112" s="670"/>
      <c r="E112" s="670"/>
      <c r="F112" s="670"/>
      <c r="G112" s="670"/>
      <c r="H112" s="670"/>
      <c r="I112" s="670"/>
      <c r="J112" s="670"/>
      <c r="K112" s="670"/>
      <c r="L112" s="670"/>
      <c r="M112" s="670"/>
      <c r="N112" s="670"/>
      <c r="O112" s="670"/>
      <c r="P112" s="670"/>
      <c r="Q112" s="670"/>
      <c r="R112" s="670"/>
      <c r="S112" s="670"/>
      <c r="T112" s="670"/>
      <c r="U112" s="670"/>
      <c r="V112" s="670"/>
      <c r="W112" s="670"/>
      <c r="X112" s="670"/>
      <c r="Y112" s="670"/>
      <c r="Z112" s="670"/>
      <c r="AA112" s="670"/>
      <c r="AB112" s="670"/>
      <c r="AC112" s="670"/>
      <c r="AD112" s="670"/>
      <c r="AE112" s="670"/>
      <c r="AF112" s="670"/>
      <c r="AG112" s="670"/>
      <c r="AH112" s="670"/>
      <c r="AI112" s="670"/>
      <c r="AJ112" s="670"/>
      <c r="AK112" s="670"/>
      <c r="AL112" s="670"/>
      <c r="AM112" s="670"/>
      <c r="AN112" s="670"/>
      <c r="AO112" s="670"/>
      <c r="AP112" s="670"/>
      <c r="AQ112" s="670"/>
      <c r="AR112" s="670"/>
      <c r="AS112" s="670"/>
      <c r="AT112" s="670"/>
      <c r="AU112" s="670"/>
      <c r="AV112" s="670"/>
      <c r="AW112" s="670"/>
      <c r="AX112" s="670"/>
      <c r="AY112" s="670"/>
      <c r="AZ112" s="670"/>
      <c r="BA112" s="670"/>
      <c r="BB112" s="670"/>
      <c r="BC112" s="670"/>
      <c r="BD112" s="659"/>
    </row>
    <row r="113" spans="1:56" s="291" customFormat="1" ht="11.25" customHeight="1">
      <c r="A113" s="788" t="s">
        <v>103</v>
      </c>
      <c r="B113" s="789"/>
      <c r="C113" s="789"/>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89"/>
      <c r="AA113" s="789"/>
      <c r="AB113" s="789"/>
      <c r="AC113" s="789"/>
      <c r="AD113" s="789"/>
      <c r="AE113" s="789"/>
      <c r="AF113" s="789"/>
      <c r="AG113" s="789"/>
      <c r="AH113" s="789"/>
      <c r="AI113" s="789"/>
      <c r="AJ113" s="789"/>
      <c r="AK113" s="789"/>
      <c r="AL113" s="789"/>
      <c r="AM113" s="789"/>
      <c r="AN113" s="789"/>
      <c r="AO113" s="789"/>
      <c r="AP113" s="789"/>
      <c r="AQ113" s="789"/>
      <c r="AR113" s="789"/>
      <c r="AS113" s="789"/>
      <c r="AT113" s="789"/>
      <c r="AU113" s="789"/>
      <c r="AV113" s="789"/>
      <c r="AW113" s="789"/>
      <c r="AX113" s="789"/>
      <c r="AY113" s="789"/>
      <c r="AZ113" s="789"/>
      <c r="BA113" s="789"/>
      <c r="BB113" s="789"/>
      <c r="BC113" s="789"/>
      <c r="BD113" s="790"/>
    </row>
    <row r="114" spans="1:56" s="291" customFormat="1" ht="11.25" customHeight="1">
      <c r="A114" s="791"/>
      <c r="B114" s="792"/>
      <c r="C114" s="792"/>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2"/>
      <c r="AK114" s="792"/>
      <c r="AL114" s="792"/>
      <c r="AM114" s="792"/>
      <c r="AN114" s="792"/>
      <c r="AO114" s="792"/>
      <c r="AP114" s="792"/>
      <c r="AQ114" s="792"/>
      <c r="AR114" s="792"/>
      <c r="AS114" s="792"/>
      <c r="AT114" s="792"/>
      <c r="AU114" s="792"/>
      <c r="AV114" s="792"/>
      <c r="AW114" s="792"/>
      <c r="AX114" s="792"/>
      <c r="AY114" s="792"/>
      <c r="AZ114" s="792"/>
      <c r="BA114" s="792"/>
      <c r="BB114" s="792"/>
      <c r="BC114" s="792"/>
      <c r="BD114" s="793"/>
    </row>
    <row r="115" spans="1:56" s="291" customFormat="1" ht="11.25" customHeight="1">
      <c r="A115" s="791"/>
      <c r="B115" s="792"/>
      <c r="C115" s="792"/>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2"/>
      <c r="AA115" s="792"/>
      <c r="AB115" s="792"/>
      <c r="AC115" s="792"/>
      <c r="AD115" s="792"/>
      <c r="AE115" s="792"/>
      <c r="AF115" s="792"/>
      <c r="AG115" s="792"/>
      <c r="AH115" s="792"/>
      <c r="AI115" s="792"/>
      <c r="AJ115" s="792"/>
      <c r="AK115" s="792"/>
      <c r="AL115" s="792"/>
      <c r="AM115" s="792"/>
      <c r="AN115" s="792"/>
      <c r="AO115" s="792"/>
      <c r="AP115" s="792"/>
      <c r="AQ115" s="792"/>
      <c r="AR115" s="792"/>
      <c r="AS115" s="792"/>
      <c r="AT115" s="792"/>
      <c r="AU115" s="792"/>
      <c r="AV115" s="792"/>
      <c r="AW115" s="792"/>
      <c r="AX115" s="792"/>
      <c r="AY115" s="792"/>
      <c r="AZ115" s="792"/>
      <c r="BA115" s="792"/>
      <c r="BB115" s="792"/>
      <c r="BC115" s="792"/>
      <c r="BD115" s="793"/>
    </row>
    <row r="116" spans="1:56" s="291" customFormat="1" ht="11.25" customHeight="1">
      <c r="A116" s="794"/>
      <c r="B116" s="795"/>
      <c r="C116" s="795"/>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c r="AK116" s="795"/>
      <c r="AL116" s="795"/>
      <c r="AM116" s="795"/>
      <c r="AN116" s="795"/>
      <c r="AO116" s="795"/>
      <c r="AP116" s="795"/>
      <c r="AQ116" s="795"/>
      <c r="AR116" s="795"/>
      <c r="AS116" s="795"/>
      <c r="AT116" s="795"/>
      <c r="AU116" s="795"/>
      <c r="AV116" s="795"/>
      <c r="AW116" s="795"/>
      <c r="AX116" s="795"/>
      <c r="AY116" s="795"/>
      <c r="AZ116" s="795"/>
      <c r="BA116" s="795"/>
      <c r="BB116" s="795"/>
      <c r="BC116" s="795"/>
      <c r="BD116" s="796"/>
    </row>
    <row r="117" spans="1:56" s="291" customFormat="1" ht="10.5" customHeight="1">
      <c r="A117" s="282"/>
      <c r="B117" s="282"/>
      <c r="C117" s="809" t="s">
        <v>102</v>
      </c>
      <c r="D117" s="809"/>
      <c r="E117" s="809"/>
      <c r="F117" s="809"/>
      <c r="G117" s="809"/>
      <c r="H117" s="809"/>
      <c r="I117" s="809"/>
      <c r="J117" s="809"/>
      <c r="K117" s="809"/>
      <c r="L117" s="809"/>
      <c r="M117" s="809"/>
      <c r="N117" s="809"/>
      <c r="O117" s="809"/>
      <c r="P117" s="809"/>
      <c r="Q117" s="809"/>
      <c r="R117" s="809"/>
      <c r="S117" s="809"/>
      <c r="T117" s="809"/>
      <c r="U117" s="809"/>
      <c r="V117" s="809"/>
      <c r="W117" s="809"/>
      <c r="X117" s="809"/>
      <c r="Y117" s="809"/>
      <c r="Z117" s="809"/>
      <c r="AA117" s="809"/>
      <c r="AB117" s="810"/>
      <c r="AC117" s="812"/>
      <c r="AD117" s="813"/>
      <c r="AE117" s="813"/>
      <c r="AF117" s="813"/>
      <c r="AG117" s="813"/>
      <c r="AH117" s="813"/>
      <c r="AI117" s="813"/>
      <c r="AJ117" s="813"/>
      <c r="AK117" s="813"/>
      <c r="AL117" s="813"/>
      <c r="AM117" s="813"/>
      <c r="AN117" s="813"/>
      <c r="AO117" s="813"/>
      <c r="AP117" s="813"/>
      <c r="AQ117" s="814"/>
      <c r="AR117" s="812" t="s">
        <v>101</v>
      </c>
      <c r="AS117" s="813"/>
      <c r="AT117" s="813"/>
      <c r="AU117" s="813"/>
      <c r="AV117" s="813"/>
      <c r="AW117" s="813"/>
      <c r="AX117" s="813"/>
      <c r="AY117" s="813"/>
      <c r="AZ117" s="813"/>
      <c r="BA117" s="813"/>
      <c r="BB117" s="813"/>
      <c r="BC117" s="813"/>
      <c r="BD117" s="814"/>
    </row>
    <row r="118" spans="3:56" ht="9" customHeight="1">
      <c r="C118" s="800"/>
      <c r="D118" s="800"/>
      <c r="E118" s="800"/>
      <c r="F118" s="800"/>
      <c r="G118" s="800"/>
      <c r="H118" s="800"/>
      <c r="I118" s="800"/>
      <c r="J118" s="800"/>
      <c r="K118" s="800"/>
      <c r="L118" s="800"/>
      <c r="M118" s="800"/>
      <c r="N118" s="800"/>
      <c r="O118" s="800"/>
      <c r="P118" s="800"/>
      <c r="Q118" s="800"/>
      <c r="R118" s="800"/>
      <c r="S118" s="800"/>
      <c r="T118" s="800"/>
      <c r="U118" s="800"/>
      <c r="V118" s="800"/>
      <c r="W118" s="800"/>
      <c r="X118" s="800"/>
      <c r="Y118" s="800"/>
      <c r="Z118" s="800"/>
      <c r="AA118" s="800"/>
      <c r="AB118" s="811"/>
      <c r="AC118" s="797"/>
      <c r="AD118" s="798"/>
      <c r="AE118" s="798"/>
      <c r="AF118" s="798"/>
      <c r="AG118" s="798"/>
      <c r="AH118" s="798"/>
      <c r="AI118" s="798"/>
      <c r="AJ118" s="798"/>
      <c r="AK118" s="798"/>
      <c r="AL118" s="798"/>
      <c r="AM118" s="798"/>
      <c r="AN118" s="798"/>
      <c r="AO118" s="798"/>
      <c r="AP118" s="798"/>
      <c r="AQ118" s="799"/>
      <c r="AR118" s="797"/>
      <c r="AS118" s="798"/>
      <c r="AT118" s="798"/>
      <c r="AU118" s="798"/>
      <c r="AV118" s="798"/>
      <c r="AW118" s="798"/>
      <c r="AX118" s="798"/>
      <c r="AY118" s="798"/>
      <c r="AZ118" s="798"/>
      <c r="BA118" s="798"/>
      <c r="BB118" s="798"/>
      <c r="BC118" s="798"/>
      <c r="BD118" s="799"/>
    </row>
    <row r="119" spans="3:56" ht="12" customHeight="1">
      <c r="C119" s="800"/>
      <c r="D119" s="800"/>
      <c r="E119" s="800"/>
      <c r="F119" s="800"/>
      <c r="G119" s="800"/>
      <c r="H119" s="800"/>
      <c r="I119" s="800"/>
      <c r="J119" s="800"/>
      <c r="K119" s="800"/>
      <c r="L119" s="800"/>
      <c r="M119" s="800"/>
      <c r="N119" s="800"/>
      <c r="O119" s="800"/>
      <c r="P119" s="800"/>
      <c r="Q119" s="800"/>
      <c r="R119" s="800"/>
      <c r="S119" s="800"/>
      <c r="T119" s="800"/>
      <c r="U119" s="800"/>
      <c r="V119" s="800"/>
      <c r="W119" s="800"/>
      <c r="X119" s="800"/>
      <c r="Y119" s="800"/>
      <c r="Z119" s="800"/>
      <c r="AA119" s="800"/>
      <c r="AB119" s="811"/>
      <c r="AC119" s="801" t="s">
        <v>38</v>
      </c>
      <c r="AD119" s="802"/>
      <c r="AE119" s="802"/>
      <c r="AF119" s="802"/>
      <c r="AG119" s="802"/>
      <c r="AH119" s="802"/>
      <c r="AI119" s="802"/>
      <c r="AJ119" s="802"/>
      <c r="AK119" s="802"/>
      <c r="AL119" s="802"/>
      <c r="AM119" s="802"/>
      <c r="AN119" s="802"/>
      <c r="AO119" s="802"/>
      <c r="AP119" s="802"/>
      <c r="AQ119" s="803"/>
      <c r="AR119" s="801" t="s">
        <v>37</v>
      </c>
      <c r="AS119" s="802"/>
      <c r="AT119" s="802"/>
      <c r="AU119" s="802"/>
      <c r="AV119" s="802"/>
      <c r="AW119" s="802"/>
      <c r="AX119" s="802"/>
      <c r="AY119" s="802"/>
      <c r="AZ119" s="802"/>
      <c r="BA119" s="802"/>
      <c r="BB119" s="802"/>
      <c r="BC119" s="802"/>
      <c r="BD119" s="803"/>
    </row>
    <row r="120" spans="3:56" ht="12" customHeight="1">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row>
    <row r="121" spans="2:56" ht="13.5" customHeight="1">
      <c r="B121" s="287"/>
      <c r="C121" s="804" t="s">
        <v>100</v>
      </c>
      <c r="D121" s="804"/>
      <c r="E121" s="804"/>
      <c r="F121" s="804"/>
      <c r="G121" s="804"/>
      <c r="H121" s="804"/>
      <c r="I121" s="804"/>
      <c r="J121" s="804"/>
      <c r="K121" s="804"/>
      <c r="L121" s="804"/>
      <c r="M121" s="804"/>
      <c r="N121" s="804"/>
      <c r="O121" s="804"/>
      <c r="P121" s="804"/>
      <c r="Q121" s="804"/>
      <c r="R121" s="804"/>
      <c r="S121" s="804"/>
      <c r="T121" s="804"/>
      <c r="U121" s="804"/>
      <c r="V121" s="804"/>
      <c r="W121" s="804"/>
      <c r="X121" s="804"/>
      <c r="Y121" s="804"/>
      <c r="Z121" s="804"/>
      <c r="AA121" s="804"/>
      <c r="AB121" s="804"/>
      <c r="AE121" s="288" t="s">
        <v>99</v>
      </c>
      <c r="AF121" s="805">
        <v>17</v>
      </c>
      <c r="AG121" s="805"/>
      <c r="AH121" s="805"/>
      <c r="AI121" s="288" t="s">
        <v>99</v>
      </c>
      <c r="AJ121" s="807" t="s">
        <v>623</v>
      </c>
      <c r="AK121" s="805"/>
      <c r="AL121" s="805"/>
      <c r="AM121" s="805"/>
      <c r="AN121" s="805"/>
      <c r="AO121" s="805"/>
      <c r="AP121" s="805"/>
      <c r="AQ121" s="805"/>
      <c r="AR121" s="805"/>
      <c r="AS121" s="805"/>
      <c r="AT121" s="805"/>
      <c r="AU121" s="805"/>
      <c r="AV121" s="805"/>
      <c r="AW121" s="806">
        <v>20</v>
      </c>
      <c r="AX121" s="806"/>
      <c r="AY121" s="806"/>
      <c r="AZ121" s="808">
        <v>17</v>
      </c>
      <c r="BA121" s="808"/>
      <c r="BB121" s="288" t="s">
        <v>98</v>
      </c>
      <c r="BD121" s="288"/>
    </row>
    <row r="122" spans="2:12" ht="12" customHeight="1">
      <c r="B122" s="287"/>
      <c r="C122" s="287"/>
      <c r="D122" s="287"/>
      <c r="E122" s="287"/>
      <c r="F122" s="287"/>
      <c r="L122" s="286"/>
    </row>
    <row r="128" ht="13.5" customHeight="1"/>
    <row r="200" spans="1:11" ht="45" hidden="1">
      <c r="A200" s="284" t="s">
        <v>97</v>
      </c>
      <c r="B200" s="282" t="s">
        <v>24</v>
      </c>
      <c r="C200" s="284" t="s">
        <v>25</v>
      </c>
      <c r="D200" s="282" t="s">
        <v>96</v>
      </c>
      <c r="E200" s="282" t="str">
        <f>IF($A$26="","-",IF($A$26="Взрослые","Мужчины",IF($A$26="До 19 лет","Юниоры","Юноши")))</f>
        <v>Юноши</v>
      </c>
      <c r="F200" s="283" t="s">
        <v>95</v>
      </c>
      <c r="H200" s="282" t="s">
        <v>94</v>
      </c>
      <c r="I200" s="282" t="s">
        <v>93</v>
      </c>
      <c r="J200" s="282" t="s">
        <v>92</v>
      </c>
      <c r="K200" s="282" t="s">
        <v>91</v>
      </c>
    </row>
    <row r="201" spans="1:11" ht="45" hidden="1">
      <c r="A201" s="284" t="s">
        <v>90</v>
      </c>
      <c r="B201" s="282" t="s">
        <v>35</v>
      </c>
      <c r="C201" s="284" t="s">
        <v>30</v>
      </c>
      <c r="D201" s="282" t="s">
        <v>89</v>
      </c>
      <c r="E201" s="282" t="s">
        <v>25</v>
      </c>
      <c r="F201" s="283" t="s">
        <v>88</v>
      </c>
      <c r="H201" s="282" t="s">
        <v>87</v>
      </c>
      <c r="I201" s="282" t="s">
        <v>86</v>
      </c>
      <c r="J201" s="282" t="s">
        <v>85</v>
      </c>
      <c r="K201" s="282" t="s">
        <v>84</v>
      </c>
    </row>
    <row r="202" spans="1:9" ht="45" hidden="1">
      <c r="A202" s="284" t="s">
        <v>83</v>
      </c>
      <c r="B202" s="282" t="s">
        <v>32</v>
      </c>
      <c r="C202" s="284" t="s">
        <v>33</v>
      </c>
      <c r="D202" s="282" t="s">
        <v>82</v>
      </c>
      <c r="E202" s="282" t="str">
        <f>IF($A$26="","-",IF($A$26="Взрослые","Женщины",IF($A$26="До 19 лет","Юниорки","Девушки")))</f>
        <v>Девушки</v>
      </c>
      <c r="H202" s="282" t="s">
        <v>81</v>
      </c>
      <c r="I202" s="282" t="s">
        <v>80</v>
      </c>
    </row>
    <row r="203" spans="1:8" ht="45" hidden="1">
      <c r="A203" s="284" t="s">
        <v>79</v>
      </c>
      <c r="B203" s="282" t="s">
        <v>31</v>
      </c>
      <c r="C203" s="284" t="s">
        <v>51</v>
      </c>
      <c r="D203" s="285" t="s">
        <v>78</v>
      </c>
      <c r="E203" s="282" t="s">
        <v>25</v>
      </c>
      <c r="H203" s="282" t="s">
        <v>77</v>
      </c>
    </row>
    <row r="204" spans="1:8" ht="45" hidden="1">
      <c r="A204" s="284" t="s">
        <v>76</v>
      </c>
      <c r="B204" s="282" t="s">
        <v>49</v>
      </c>
      <c r="C204" s="284" t="s">
        <v>52</v>
      </c>
      <c r="D204" s="282" t="s">
        <v>75</v>
      </c>
      <c r="E204" s="282" t="str">
        <f>IF($A$28="","-",IF($A$28="Взрослые","Мужчины",IF($A$28="До 19 лет","Юниоры","Юноши")))</f>
        <v>Юниоры</v>
      </c>
      <c r="H204" s="282" t="s">
        <v>74</v>
      </c>
    </row>
    <row r="205" spans="1:8" ht="45" hidden="1">
      <c r="A205" s="284" t="s">
        <v>73</v>
      </c>
      <c r="B205" s="284" t="s">
        <v>50</v>
      </c>
      <c r="C205" s="284"/>
      <c r="E205" s="282" t="s">
        <v>25</v>
      </c>
      <c r="H205" s="282" t="s">
        <v>72</v>
      </c>
    </row>
    <row r="206" spans="2:5" ht="12.75" hidden="1">
      <c r="B206" s="282" t="s">
        <v>54</v>
      </c>
      <c r="E206" s="282" t="str">
        <f>IF($A$28="","-",IF($A$28="Взрослые","Женщины",IF($A$28="До 19 лет","Юниорки","Девушки")))</f>
        <v>Юниорки</v>
      </c>
    </row>
    <row r="207" ht="12.75" hidden="1">
      <c r="E207" s="282" t="s">
        <v>25</v>
      </c>
    </row>
    <row r="208" ht="12.75" hidden="1">
      <c r="E208" s="282" t="str">
        <f>IF($A$30="","-",IF($A$30="Взрослые","Мужчины",IF($A$30="До 19 лет","Юниоры","Юноши")))</f>
        <v>Мужчины</v>
      </c>
    </row>
    <row r="209" ht="12.75" hidden="1">
      <c r="E209" s="282" t="s">
        <v>25</v>
      </c>
    </row>
    <row r="210" ht="12.75" hidden="1">
      <c r="E210" s="282" t="str">
        <f>IF($A$30="","-",IF($A$30="Взрослые","Женщины",IF($A$30="До 19 лет","Юниорки","Девушки")))</f>
        <v>Женщины</v>
      </c>
    </row>
    <row r="211" ht="12.75" hidden="1">
      <c r="E211" s="282" t="s">
        <v>25</v>
      </c>
    </row>
  </sheetData>
  <sheetProtection/>
  <mergeCells count="454">
    <mergeCell ref="AY20:BD31"/>
    <mergeCell ref="AM22:AS22"/>
    <mergeCell ref="AT27:AX27"/>
    <mergeCell ref="AT28:AX28"/>
    <mergeCell ref="AT26:AX26"/>
    <mergeCell ref="AM24:AS24"/>
    <mergeCell ref="AM26:AS26"/>
    <mergeCell ref="A45:BD45"/>
    <mergeCell ref="BA96:BD96"/>
    <mergeCell ref="AT24:AX24"/>
    <mergeCell ref="AT23:AX23"/>
    <mergeCell ref="A34:A38"/>
    <mergeCell ref="Z94:AC94"/>
    <mergeCell ref="X37:AE38"/>
    <mergeCell ref="X41:AE41"/>
    <mergeCell ref="AV95:AZ95"/>
    <mergeCell ref="AM92:AU92"/>
    <mergeCell ref="AL57:AU57"/>
    <mergeCell ref="AV97:AZ97"/>
    <mergeCell ref="AI94:AL94"/>
    <mergeCell ref="AV66:BD66"/>
    <mergeCell ref="BA93:BD93"/>
    <mergeCell ref="BA97:BD97"/>
    <mergeCell ref="AV94:AZ94"/>
    <mergeCell ref="AM95:AU95"/>
    <mergeCell ref="AM94:AU94"/>
    <mergeCell ref="BA95:BD95"/>
    <mergeCell ref="AI97:AL97"/>
    <mergeCell ref="AM97:AU97"/>
    <mergeCell ref="AD97:AH97"/>
    <mergeCell ref="AI100:AL100"/>
    <mergeCell ref="BA99:BD99"/>
    <mergeCell ref="BA98:BD98"/>
    <mergeCell ref="AD99:AH99"/>
    <mergeCell ref="AD98:AH98"/>
    <mergeCell ref="AV99:AZ99"/>
    <mergeCell ref="AM98:AU98"/>
    <mergeCell ref="AV98:AZ98"/>
    <mergeCell ref="AM100:AU100"/>
    <mergeCell ref="AM99:AU99"/>
    <mergeCell ref="I48:AL49"/>
    <mergeCell ref="AF42:AO43"/>
    <mergeCell ref="BA94:BD94"/>
    <mergeCell ref="AI101:AL101"/>
    <mergeCell ref="AI98:AL98"/>
    <mergeCell ref="AI99:AL99"/>
    <mergeCell ref="Z60:AK60"/>
    <mergeCell ref="AL60:AU60"/>
    <mergeCell ref="AR82:BD83"/>
    <mergeCell ref="Z69:AK69"/>
    <mergeCell ref="Z95:AC95"/>
    <mergeCell ref="AD95:AH95"/>
    <mergeCell ref="AI95:AL95"/>
    <mergeCell ref="Z93:AC93"/>
    <mergeCell ref="E75:K75"/>
    <mergeCell ref="M75:Y75"/>
    <mergeCell ref="AL66:AU66"/>
    <mergeCell ref="AI92:AL92"/>
    <mergeCell ref="Z92:AC92"/>
    <mergeCell ref="K89:AU89"/>
    <mergeCell ref="A74:Q74"/>
    <mergeCell ref="AM87:BD87"/>
    <mergeCell ref="Z96:AC96"/>
    <mergeCell ref="AV96:AZ96"/>
    <mergeCell ref="AI96:AL96"/>
    <mergeCell ref="AV93:AZ93"/>
    <mergeCell ref="AM93:AU93"/>
    <mergeCell ref="AI93:AL93"/>
    <mergeCell ref="AM96:AU96"/>
    <mergeCell ref="AD93:AH93"/>
    <mergeCell ref="AD96:AH96"/>
    <mergeCell ref="AD94:AH94"/>
    <mergeCell ref="AR53:BD53"/>
    <mergeCell ref="Z56:AK56"/>
    <mergeCell ref="AV92:AZ92"/>
    <mergeCell ref="AC82:AQ83"/>
    <mergeCell ref="K88:AL88"/>
    <mergeCell ref="U92:Y92"/>
    <mergeCell ref="K92:P92"/>
    <mergeCell ref="M66:Y66"/>
    <mergeCell ref="K90:T90"/>
    <mergeCell ref="M69:Y69"/>
    <mergeCell ref="AD90:AL90"/>
    <mergeCell ref="A88:J88"/>
    <mergeCell ref="A89:A91"/>
    <mergeCell ref="AL56:AU56"/>
    <mergeCell ref="A67:BD67"/>
    <mergeCell ref="B89:D91"/>
    <mergeCell ref="R74:Z74"/>
    <mergeCell ref="Z75:BD75"/>
    <mergeCell ref="D66:L66"/>
    <mergeCell ref="A66:C66"/>
    <mergeCell ref="A72:C72"/>
    <mergeCell ref="Z72:AU72"/>
    <mergeCell ref="A77:BD77"/>
    <mergeCell ref="BA92:BD92"/>
    <mergeCell ref="A78:BD81"/>
    <mergeCell ref="A75:D75"/>
    <mergeCell ref="U91:Y91"/>
    <mergeCell ref="E89:J91"/>
    <mergeCell ref="U90:AC90"/>
    <mergeCell ref="Q91:T91"/>
    <mergeCell ref="AR84:BD84"/>
    <mergeCell ref="A87:J87"/>
    <mergeCell ref="K87:AL87"/>
    <mergeCell ref="AC84:AQ84"/>
    <mergeCell ref="A55:BD55"/>
    <mergeCell ref="A56:C56"/>
    <mergeCell ref="D56:L56"/>
    <mergeCell ref="M56:Y56"/>
    <mergeCell ref="AV56:BD56"/>
    <mergeCell ref="AW50:BD50"/>
    <mergeCell ref="AS52:AU52"/>
    <mergeCell ref="AR51:BD51"/>
    <mergeCell ref="AW52:BD52"/>
    <mergeCell ref="AS50:AU50"/>
    <mergeCell ref="I52:AL52"/>
    <mergeCell ref="Z57:AK57"/>
    <mergeCell ref="AM51:AQ51"/>
    <mergeCell ref="M59:Y59"/>
    <mergeCell ref="I50:AL51"/>
    <mergeCell ref="M57:Y57"/>
    <mergeCell ref="D57:L57"/>
    <mergeCell ref="A58:BD58"/>
    <mergeCell ref="A57:C57"/>
    <mergeCell ref="AV57:BD57"/>
    <mergeCell ref="Z66:AK66"/>
    <mergeCell ref="A52:A53"/>
    <mergeCell ref="AM49:AQ49"/>
    <mergeCell ref="AM50:AQ50"/>
    <mergeCell ref="I53:V53"/>
    <mergeCell ref="W53:AL53"/>
    <mergeCell ref="AM53:AQ53"/>
    <mergeCell ref="AM52:AQ52"/>
    <mergeCell ref="B52:H53"/>
    <mergeCell ref="A48:A49"/>
    <mergeCell ref="B39:D39"/>
    <mergeCell ref="B41:D41"/>
    <mergeCell ref="E41:W41"/>
    <mergeCell ref="E40:BD40"/>
    <mergeCell ref="B40:D40"/>
    <mergeCell ref="AW41:BD41"/>
    <mergeCell ref="E39:BD39"/>
    <mergeCell ref="E42:I42"/>
    <mergeCell ref="P42:W42"/>
    <mergeCell ref="E43:I43"/>
    <mergeCell ref="A50:A51"/>
    <mergeCell ref="B50:H51"/>
    <mergeCell ref="A39:A43"/>
    <mergeCell ref="K42:N42"/>
    <mergeCell ref="B42:D43"/>
    <mergeCell ref="A47:H47"/>
    <mergeCell ref="I47:AL47"/>
    <mergeCell ref="AV59:BD59"/>
    <mergeCell ref="AV60:BD60"/>
    <mergeCell ref="AL62:AU62"/>
    <mergeCell ref="AL59:AU59"/>
    <mergeCell ref="A61:BD61"/>
    <mergeCell ref="Z59:AK59"/>
    <mergeCell ref="M60:Y60"/>
    <mergeCell ref="D60:L60"/>
    <mergeCell ref="A59:C59"/>
    <mergeCell ref="D59:L59"/>
    <mergeCell ref="A60:C60"/>
    <mergeCell ref="A62:C62"/>
    <mergeCell ref="AV62:BD62"/>
    <mergeCell ref="AV63:BD63"/>
    <mergeCell ref="D62:L62"/>
    <mergeCell ref="D63:L63"/>
    <mergeCell ref="Z63:AK63"/>
    <mergeCell ref="Z62:AK62"/>
    <mergeCell ref="M62:Y62"/>
    <mergeCell ref="AL63:AU63"/>
    <mergeCell ref="Z65:AK65"/>
    <mergeCell ref="AL65:AU65"/>
    <mergeCell ref="D65:L65"/>
    <mergeCell ref="A63:C63"/>
    <mergeCell ref="M63:Y63"/>
    <mergeCell ref="M65:Y65"/>
    <mergeCell ref="A65:C65"/>
    <mergeCell ref="A64:BD64"/>
    <mergeCell ref="AV65:BD65"/>
    <mergeCell ref="E92:J92"/>
    <mergeCell ref="B92:D92"/>
    <mergeCell ref="U93:Y93"/>
    <mergeCell ref="Q93:T93"/>
    <mergeCell ref="K93:P93"/>
    <mergeCell ref="B93:D93"/>
    <mergeCell ref="E93:J93"/>
    <mergeCell ref="Q94:T94"/>
    <mergeCell ref="Q92:T92"/>
    <mergeCell ref="U94:Y94"/>
    <mergeCell ref="AD92:AH92"/>
    <mergeCell ref="B94:D94"/>
    <mergeCell ref="E94:J94"/>
    <mergeCell ref="K94:P94"/>
    <mergeCell ref="AM88:BD88"/>
    <mergeCell ref="AV91:AZ91"/>
    <mergeCell ref="Z91:AC91"/>
    <mergeCell ref="AI91:AL91"/>
    <mergeCell ref="AM90:AU91"/>
    <mergeCell ref="AV89:BD90"/>
    <mergeCell ref="AD91:AH91"/>
    <mergeCell ref="A113:BD116"/>
    <mergeCell ref="E101:J101"/>
    <mergeCell ref="A103:BD103"/>
    <mergeCell ref="Q101:T101"/>
    <mergeCell ref="U101:Y101"/>
    <mergeCell ref="B101:D101"/>
    <mergeCell ref="BA101:BD101"/>
    <mergeCell ref="AD101:AH101"/>
    <mergeCell ref="Z101:AC101"/>
    <mergeCell ref="AV101:AZ101"/>
    <mergeCell ref="C121:AB121"/>
    <mergeCell ref="AF121:AH121"/>
    <mergeCell ref="AC119:AQ119"/>
    <mergeCell ref="AR119:BD119"/>
    <mergeCell ref="AW121:AY121"/>
    <mergeCell ref="AJ121:AV121"/>
    <mergeCell ref="AZ121:BA121"/>
    <mergeCell ref="C117:AB119"/>
    <mergeCell ref="AC117:AQ118"/>
    <mergeCell ref="AR117:BD118"/>
    <mergeCell ref="A104:BD107"/>
    <mergeCell ref="AC108:AQ109"/>
    <mergeCell ref="AR108:BD109"/>
    <mergeCell ref="C108:AB110"/>
    <mergeCell ref="AC110:AQ110"/>
    <mergeCell ref="AR110:BD110"/>
    <mergeCell ref="A112:BD112"/>
    <mergeCell ref="B100:D100"/>
    <mergeCell ref="AM101:AU101"/>
    <mergeCell ref="AV100:AZ100"/>
    <mergeCell ref="BA100:BD100"/>
    <mergeCell ref="K100:P100"/>
    <mergeCell ref="Q100:T100"/>
    <mergeCell ref="E100:J100"/>
    <mergeCell ref="K101:P101"/>
    <mergeCell ref="U100:Y100"/>
    <mergeCell ref="Z100:AC100"/>
    <mergeCell ref="U99:Y99"/>
    <mergeCell ref="Z97:AC97"/>
    <mergeCell ref="Z98:AC98"/>
    <mergeCell ref="U98:Y98"/>
    <mergeCell ref="AD100:AH100"/>
    <mergeCell ref="U96:Y96"/>
    <mergeCell ref="Q97:T97"/>
    <mergeCell ref="K96:P96"/>
    <mergeCell ref="K99:P99"/>
    <mergeCell ref="Q99:T99"/>
    <mergeCell ref="K98:P98"/>
    <mergeCell ref="Q98:T98"/>
    <mergeCell ref="U97:Y97"/>
    <mergeCell ref="Z99:AC99"/>
    <mergeCell ref="Q95:T95"/>
    <mergeCell ref="U95:Y95"/>
    <mergeCell ref="Q96:T96"/>
    <mergeCell ref="K97:P97"/>
    <mergeCell ref="K95:P95"/>
    <mergeCell ref="B95:D95"/>
    <mergeCell ref="E95:J95"/>
    <mergeCell ref="E99:J99"/>
    <mergeCell ref="E97:J97"/>
    <mergeCell ref="B99:D99"/>
    <mergeCell ref="B98:D98"/>
    <mergeCell ref="E98:J98"/>
    <mergeCell ref="B96:D96"/>
    <mergeCell ref="E96:J96"/>
    <mergeCell ref="B97:D97"/>
    <mergeCell ref="BA91:BD91"/>
    <mergeCell ref="K91:P91"/>
    <mergeCell ref="A69:C69"/>
    <mergeCell ref="A70:BD70"/>
    <mergeCell ref="AL69:AU69"/>
    <mergeCell ref="A71:C71"/>
    <mergeCell ref="AV69:BD69"/>
    <mergeCell ref="D69:L69"/>
    <mergeCell ref="A86:BD86"/>
    <mergeCell ref="AV71:BD71"/>
    <mergeCell ref="D72:Y72"/>
    <mergeCell ref="A68:C68"/>
    <mergeCell ref="AV72:BD72"/>
    <mergeCell ref="Z71:AU71"/>
    <mergeCell ref="D68:L68"/>
    <mergeCell ref="AV68:BD68"/>
    <mergeCell ref="AL68:AU68"/>
    <mergeCell ref="Z68:AK68"/>
    <mergeCell ref="M68:Y68"/>
    <mergeCell ref="D71:Y71"/>
    <mergeCell ref="AI20:AL20"/>
    <mergeCell ref="AM20:AS20"/>
    <mergeCell ref="AT20:AX20"/>
    <mergeCell ref="AI21:AL21"/>
    <mergeCell ref="AM21:AS21"/>
    <mergeCell ref="AT21:AX21"/>
    <mergeCell ref="X42:AE43"/>
    <mergeCell ref="AT25:AX25"/>
    <mergeCell ref="AK2:AX2"/>
    <mergeCell ref="AK3:AU3"/>
    <mergeCell ref="AK4:AU4"/>
    <mergeCell ref="AW4:BC4"/>
    <mergeCell ref="AK5:AU5"/>
    <mergeCell ref="AK6:AU6"/>
    <mergeCell ref="AB7:AU7"/>
    <mergeCell ref="AK8:AU8"/>
    <mergeCell ref="AI22:AL22"/>
    <mergeCell ref="AI23:AL23"/>
    <mergeCell ref="AP41:AV41"/>
    <mergeCell ref="AM28:AS28"/>
    <mergeCell ref="AF41:AO41"/>
    <mergeCell ref="AT29:AX29"/>
    <mergeCell ref="AT22:AX22"/>
    <mergeCell ref="AI24:AL24"/>
    <mergeCell ref="AD24:AH25"/>
    <mergeCell ref="AI25:AL25"/>
    <mergeCell ref="AP42:AV43"/>
    <mergeCell ref="D30:F30"/>
    <mergeCell ref="E34:BD34"/>
    <mergeCell ref="AM31:AS31"/>
    <mergeCell ref="J43:W43"/>
    <mergeCell ref="AP36:AV36"/>
    <mergeCell ref="AW42:BD43"/>
    <mergeCell ref="B34:D34"/>
    <mergeCell ref="K37:N37"/>
    <mergeCell ref="B37:D38"/>
    <mergeCell ref="AM48:AQ48"/>
    <mergeCell ref="AS48:AU48"/>
    <mergeCell ref="AR49:BD49"/>
    <mergeCell ref="AW48:BD48"/>
    <mergeCell ref="AI27:AL27"/>
    <mergeCell ref="AI28:AL28"/>
    <mergeCell ref="AD28:AH29"/>
    <mergeCell ref="AI29:AL29"/>
    <mergeCell ref="AD26:AH27"/>
    <mergeCell ref="AI26:AL26"/>
    <mergeCell ref="G29:L29"/>
    <mergeCell ref="M29:S29"/>
    <mergeCell ref="Y26:AC26"/>
    <mergeCell ref="Y28:AC28"/>
    <mergeCell ref="Y29:AC29"/>
    <mergeCell ref="D28:F28"/>
    <mergeCell ref="G26:L26"/>
    <mergeCell ref="D27:F27"/>
    <mergeCell ref="Y30:AC30"/>
    <mergeCell ref="T27:X27"/>
    <mergeCell ref="D26:F26"/>
    <mergeCell ref="M28:S28"/>
    <mergeCell ref="G28:L28"/>
    <mergeCell ref="T28:X28"/>
    <mergeCell ref="T29:X29"/>
    <mergeCell ref="G20:L20"/>
    <mergeCell ref="D21:F21"/>
    <mergeCell ref="AM23:AS23"/>
    <mergeCell ref="T26:X26"/>
    <mergeCell ref="G21:L21"/>
    <mergeCell ref="M21:S21"/>
    <mergeCell ref="AM25:AS25"/>
    <mergeCell ref="M24:S24"/>
    <mergeCell ref="T20:X20"/>
    <mergeCell ref="Y22:AC22"/>
    <mergeCell ref="AW6:BC6"/>
    <mergeCell ref="AQ13:BD13"/>
    <mergeCell ref="AT16:AX19"/>
    <mergeCell ref="AQ14:BD14"/>
    <mergeCell ref="AM16:AS19"/>
    <mergeCell ref="AE14:AM14"/>
    <mergeCell ref="AI16:AL19"/>
    <mergeCell ref="AE13:AM13"/>
    <mergeCell ref="T17:X17"/>
    <mergeCell ref="D16:F19"/>
    <mergeCell ref="T16:AH16"/>
    <mergeCell ref="T18:X19"/>
    <mergeCell ref="Y20:AC20"/>
    <mergeCell ref="T22:X22"/>
    <mergeCell ref="A11:E11"/>
    <mergeCell ref="F11:BD11"/>
    <mergeCell ref="AY16:BD19"/>
    <mergeCell ref="A16:B19"/>
    <mergeCell ref="M16:S19"/>
    <mergeCell ref="Y18:AC19"/>
    <mergeCell ref="Y21:AC21"/>
    <mergeCell ref="T21:X21"/>
    <mergeCell ref="A22:B23"/>
    <mergeCell ref="D22:F22"/>
    <mergeCell ref="G22:L22"/>
    <mergeCell ref="Y24:AC24"/>
    <mergeCell ref="D23:F23"/>
    <mergeCell ref="G23:L23"/>
    <mergeCell ref="M23:S23"/>
    <mergeCell ref="T24:X24"/>
    <mergeCell ref="A26:B27"/>
    <mergeCell ref="G27:L27"/>
    <mergeCell ref="A24:B25"/>
    <mergeCell ref="D25:F25"/>
    <mergeCell ref="G25:L25"/>
    <mergeCell ref="D24:F24"/>
    <mergeCell ref="G24:L24"/>
    <mergeCell ref="AD22:AH23"/>
    <mergeCell ref="T23:X23"/>
    <mergeCell ref="Y23:AC23"/>
    <mergeCell ref="M25:S25"/>
    <mergeCell ref="M22:S22"/>
    <mergeCell ref="T25:X25"/>
    <mergeCell ref="Y25:AC25"/>
    <mergeCell ref="B48:H49"/>
    <mergeCell ref="A46:BD46"/>
    <mergeCell ref="AD30:AH31"/>
    <mergeCell ref="AI31:AL31"/>
    <mergeCell ref="A33:BD33"/>
    <mergeCell ref="A30:B31"/>
    <mergeCell ref="AW37:BD38"/>
    <mergeCell ref="AP37:AV38"/>
    <mergeCell ref="AM47:BD47"/>
    <mergeCell ref="B35:D35"/>
    <mergeCell ref="AF37:AO38"/>
    <mergeCell ref="AT31:AX31"/>
    <mergeCell ref="AW36:BD36"/>
    <mergeCell ref="G31:L31"/>
    <mergeCell ref="E37:I37"/>
    <mergeCell ref="E35:BD35"/>
    <mergeCell ref="D31:F31"/>
    <mergeCell ref="AF36:AO36"/>
    <mergeCell ref="T31:X31"/>
    <mergeCell ref="B36:D36"/>
    <mergeCell ref="AT30:AX30"/>
    <mergeCell ref="C16:C19"/>
    <mergeCell ref="Y17:AH17"/>
    <mergeCell ref="AM27:AS27"/>
    <mergeCell ref="D20:F20"/>
    <mergeCell ref="M20:S20"/>
    <mergeCell ref="AD20:AH21"/>
    <mergeCell ref="AD18:AH19"/>
    <mergeCell ref="AM30:AS30"/>
    <mergeCell ref="AI30:AL30"/>
    <mergeCell ref="A1:BD1"/>
    <mergeCell ref="Y27:AC27"/>
    <mergeCell ref="AM29:AS29"/>
    <mergeCell ref="D29:F29"/>
    <mergeCell ref="A28:B29"/>
    <mergeCell ref="M26:S26"/>
    <mergeCell ref="M27:S27"/>
    <mergeCell ref="G16:L19"/>
    <mergeCell ref="A15:L15"/>
    <mergeCell ref="A20:B21"/>
    <mergeCell ref="J38:W38"/>
    <mergeCell ref="P37:W37"/>
    <mergeCell ref="M30:S30"/>
    <mergeCell ref="M31:S31"/>
    <mergeCell ref="T30:X30"/>
    <mergeCell ref="G30:L30"/>
    <mergeCell ref="X36:AE36"/>
    <mergeCell ref="E36:W36"/>
    <mergeCell ref="Y31:AC31"/>
    <mergeCell ref="E38:I38"/>
  </mergeCells>
  <conditionalFormatting sqref="T20:T31 C20:D21 AT20:AT31 AM20:AM31 M20:M31 AI20:AI31 G20:G31 Y20:Y31 C24:D31 C22:C23">
    <cfRule type="expression" priority="3" dxfId="98" stopIfTrue="1">
      <formula>$C20="-"</formula>
    </cfRule>
  </conditionalFormatting>
  <conditionalFormatting sqref="AD26 AD30 A26 A24 AD28 A28 A30 AD20 AD24 A20 AY20 AD22 A22">
    <cfRule type="expression" priority="4" dxfId="98" stopIfTrue="1">
      <formula>AND($C20="-",$C21="-")</formula>
    </cfRule>
  </conditionalFormatting>
  <conditionalFormatting sqref="D22">
    <cfRule type="expression" priority="2" dxfId="98" stopIfTrue="1">
      <formula>$C22="-"</formula>
    </cfRule>
  </conditionalFormatting>
  <conditionalFormatting sqref="D23">
    <cfRule type="expression" priority="1" dxfId="98" stopIfTrue="1">
      <formula>$C23="-"</formula>
    </cfRule>
  </conditionalFormatting>
  <dataValidations count="11">
    <dataValidation type="list" allowBlank="1" showInputMessage="1" showErrorMessage="1" sqref="D22:F23">
      <formula1>$B$200:$B$207</formula1>
    </dataValidation>
    <dataValidation type="list" allowBlank="1" showInputMessage="1" showErrorMessage="1" sqref="D20:F21">
      <formula1>$B$206</formula1>
    </dataValidation>
    <dataValidation type="list" allowBlank="1" showInputMessage="1" showErrorMessage="1" sqref="AP37:AV38 AP42:AV43">
      <formula1>$K$200:$K$201</formula1>
    </dataValidation>
    <dataValidation type="list" allowBlank="1" showInputMessage="1" showErrorMessage="1" sqref="AM92:AU101">
      <formula1>$J$200:$J$201</formula1>
    </dataValidation>
    <dataValidation type="list" allowBlank="1" showInputMessage="1" showErrorMessage="1" sqref="G20:G31">
      <formula1>$C$200:$C$204</formula1>
    </dataValidation>
    <dataValidation type="list" allowBlank="1" showInputMessage="1" showErrorMessage="1" sqref="M20:M31">
      <formula1>$D$200:$D$204</formula1>
    </dataValidation>
    <dataValidation type="list" allowBlank="1" showInputMessage="1" showErrorMessage="1" sqref="D24:D31">
      <formula1>$B$200:$B$206</formula1>
    </dataValidation>
    <dataValidation type="list" allowBlank="1" showInputMessage="1" showErrorMessage="1" sqref="E75:E76">
      <formula1>$F$200:$F$201</formula1>
    </dataValidation>
    <dataValidation type="list" allowBlank="1" showInputMessage="1" showErrorMessage="1" sqref="BA92:BD101 AI92:AL101 Q92:T101 Z92:AC101">
      <formula1>$I$200:$I$202</formula1>
    </dataValidation>
    <dataValidation type="list" allowBlank="1" showInputMessage="1" showErrorMessage="1" sqref="W53:AL53">
      <formula1>$H$200:$H$205</formula1>
    </dataValidation>
    <dataValidation type="list" allowBlank="1" showInputMessage="1" showErrorMessage="1" sqref="E92:J101">
      <formula1>$A$200:$A$205</formula1>
    </dataValidation>
  </dataValidations>
  <hyperlinks>
    <hyperlink ref="AR51" r:id="rId1" display="tennis-ufa@mail.ru"/>
    <hyperlink ref="J38" r:id="rId2" display="tennis-ufa@mail.ru"/>
    <hyperlink ref="AR49" r:id="rId3" display="tennis-ufa@mail.ru"/>
    <hyperlink ref="AR53" r:id="rId4" display="psa_1988@mail.ru"/>
  </hyperlinks>
  <printOptions horizontalCentered="1"/>
  <pageMargins left="0.1968503937007874" right="0.1968503937007874" top="0.3937007874015748" bottom="0.3937007874015748" header="0.15748031496062992" footer="0.15748031496062992"/>
  <pageSetup fitToHeight="0" fitToWidth="0" horizontalDpi="600" verticalDpi="600" orientation="portrait" paperSize="9" scale="85" r:id="rId7"/>
  <drawing r:id="rId6"/>
  <legacyDrawing r:id="rId5"/>
</worksheet>
</file>

<file path=xl/worksheets/sheet10.xml><?xml version="1.0" encoding="utf-8"?>
<worksheet xmlns="http://schemas.openxmlformats.org/spreadsheetml/2006/main" xmlns:r="http://schemas.openxmlformats.org/officeDocument/2006/relationships">
  <sheetPr>
    <tabColor rgb="FF7030A0"/>
  </sheetPr>
  <dimension ref="A2:I214"/>
  <sheetViews>
    <sheetView showGridLines="0" zoomScale="70" zoomScaleNormal="70" zoomScaleSheetLayoutView="100" zoomScalePageLayoutView="0" workbookViewId="0" topLeftCell="A1">
      <pane ySplit="11" topLeftCell="BM27" activePane="bottomLeft" state="frozen"/>
      <selection pane="topLeft" activeCell="A9" sqref="A9:A11"/>
      <selection pane="bottomLeft" activeCell="A49" sqref="A49:IV51"/>
    </sheetView>
  </sheetViews>
  <sheetFormatPr defaultColWidth="9.00390625" defaultRowHeight="12.75"/>
  <cols>
    <col min="1" max="1" width="3.75390625" style="0" customWidth="1"/>
    <col min="2" max="2" width="12.75390625" style="0" customWidth="1"/>
    <col min="3" max="3" width="3.75390625" style="0" customWidth="1"/>
    <col min="4" max="4" width="21.75390625" style="0" customWidth="1"/>
    <col min="5" max="5" width="12.75390625" style="239" customWidth="1"/>
    <col min="6" max="6" width="18.75390625" style="239" customWidth="1"/>
    <col min="7" max="7" width="20.75390625" style="239" customWidth="1"/>
    <col min="8" max="8" width="9.75390625" style="239" customWidth="1"/>
    <col min="9" max="9" width="10.75390625" style="239" customWidth="1"/>
  </cols>
  <sheetData>
    <row r="1" ht="12.75"/>
    <row r="2" spans="1:9" ht="12.75">
      <c r="A2" s="967" t="s">
        <v>60</v>
      </c>
      <c r="B2" s="967"/>
      <c r="C2" s="967"/>
      <c r="D2" s="967"/>
      <c r="E2" s="967"/>
      <c r="F2" s="967"/>
      <c r="G2" s="967"/>
      <c r="H2" s="967"/>
      <c r="I2" s="967"/>
    </row>
    <row r="3" spans="1:9" s="256" customFormat="1" ht="11.25">
      <c r="A3" s="955" t="s">
        <v>39</v>
      </c>
      <c r="B3" s="955"/>
      <c r="C3" s="955"/>
      <c r="D3" s="955"/>
      <c r="E3" s="955"/>
      <c r="F3" s="955"/>
      <c r="G3" s="955"/>
      <c r="H3" s="955"/>
      <c r="I3" s="955"/>
    </row>
    <row r="4" spans="1:9" ht="15" customHeight="1">
      <c r="A4" s="956" t="s">
        <v>234</v>
      </c>
      <c r="B4" s="956"/>
      <c r="C4" s="956"/>
      <c r="D4" s="956"/>
      <c r="E4" s="956"/>
      <c r="F4" s="956"/>
      <c r="G4" s="956"/>
      <c r="H4" s="956"/>
      <c r="I4" s="956"/>
    </row>
    <row r="5" spans="5:9" s="257" customFormat="1" ht="12.75">
      <c r="E5" s="258"/>
      <c r="F5" s="969"/>
      <c r="G5" s="969"/>
      <c r="H5" s="258"/>
      <c r="I5" s="259"/>
    </row>
    <row r="6" spans="1:9" s="260" customFormat="1" ht="12.75" customHeight="1">
      <c r="A6" s="988" t="s">
        <v>2</v>
      </c>
      <c r="B6" s="988"/>
      <c r="C6" s="974" t="s">
        <v>0</v>
      </c>
      <c r="D6" s="975"/>
      <c r="E6" s="974" t="s">
        <v>41</v>
      </c>
      <c r="F6" s="975"/>
      <c r="G6" s="253" t="s">
        <v>42</v>
      </c>
      <c r="H6" s="253" t="s">
        <v>22</v>
      </c>
      <c r="I6" s="253" t="s">
        <v>23</v>
      </c>
    </row>
    <row r="7" spans="1:9" s="263" customFormat="1" ht="9.75" customHeight="1">
      <c r="A7" s="970" t="s">
        <v>235</v>
      </c>
      <c r="B7" s="971"/>
      <c r="C7" s="261" t="s">
        <v>61</v>
      </c>
      <c r="D7" s="262" t="s">
        <v>237</v>
      </c>
      <c r="E7" s="982" t="s">
        <v>40</v>
      </c>
      <c r="F7" s="983"/>
      <c r="G7" s="986" t="s">
        <v>239</v>
      </c>
      <c r="H7" s="981" t="s">
        <v>31</v>
      </c>
      <c r="I7" s="981" t="s">
        <v>33</v>
      </c>
    </row>
    <row r="8" spans="1:9" s="263" customFormat="1" ht="9.75" customHeight="1">
      <c r="A8" s="972"/>
      <c r="B8" s="973"/>
      <c r="C8" s="264" t="s">
        <v>62</v>
      </c>
      <c r="D8" s="265" t="s">
        <v>236</v>
      </c>
      <c r="E8" s="984"/>
      <c r="F8" s="985"/>
      <c r="G8" s="987"/>
      <c r="H8" s="981"/>
      <c r="I8" s="981"/>
    </row>
    <row r="9" ht="6.75" customHeight="1">
      <c r="D9" s="266"/>
    </row>
    <row r="10" spans="1:9" ht="45">
      <c r="A10" s="968" t="s">
        <v>63</v>
      </c>
      <c r="B10" s="989" t="s">
        <v>64</v>
      </c>
      <c r="C10" s="990"/>
      <c r="D10" s="991"/>
      <c r="E10" s="968" t="s">
        <v>58</v>
      </c>
      <c r="F10" s="968" t="s">
        <v>65</v>
      </c>
      <c r="G10" s="968" t="s">
        <v>66</v>
      </c>
      <c r="H10" s="267" t="s">
        <v>67</v>
      </c>
      <c r="I10" s="968" t="s">
        <v>71</v>
      </c>
    </row>
    <row r="11" spans="1:9" s="239" customFormat="1" ht="10.5" customHeight="1">
      <c r="A11" s="968"/>
      <c r="B11" s="992"/>
      <c r="C11" s="993"/>
      <c r="D11" s="994"/>
      <c r="E11" s="968"/>
      <c r="F11" s="968"/>
      <c r="G11" s="968"/>
      <c r="H11" s="277"/>
      <c r="I11" s="968"/>
    </row>
    <row r="12" spans="1:9" s="272" customFormat="1" ht="15" customHeight="1">
      <c r="A12" s="275">
        <v>1</v>
      </c>
      <c r="B12" s="362" t="s">
        <v>384</v>
      </c>
      <c r="C12" s="363"/>
      <c r="D12" s="364"/>
      <c r="E12" s="370">
        <v>31530</v>
      </c>
      <c r="F12" s="369">
        <v>38527</v>
      </c>
      <c r="G12" s="370" t="s">
        <v>408</v>
      </c>
      <c r="H12" s="276">
        <v>383</v>
      </c>
      <c r="I12" s="273" t="s">
        <v>367</v>
      </c>
    </row>
    <row r="13" spans="1:9" s="272" customFormat="1" ht="15" customHeight="1">
      <c r="A13" s="275">
        <v>2</v>
      </c>
      <c r="B13" s="362" t="s">
        <v>376</v>
      </c>
      <c r="C13" s="363"/>
      <c r="D13" s="364"/>
      <c r="E13" s="368">
        <v>29430</v>
      </c>
      <c r="F13" s="369">
        <v>38132</v>
      </c>
      <c r="G13" s="368" t="s">
        <v>405</v>
      </c>
      <c r="H13" s="273">
        <v>1080</v>
      </c>
      <c r="I13" s="273" t="s">
        <v>367</v>
      </c>
    </row>
    <row r="14" spans="1:9" s="272" customFormat="1" ht="15" customHeight="1">
      <c r="A14" s="275">
        <v>3</v>
      </c>
      <c r="B14" s="362" t="s">
        <v>381</v>
      </c>
      <c r="C14" s="363"/>
      <c r="D14" s="364"/>
      <c r="E14" s="370">
        <v>30963</v>
      </c>
      <c r="F14" s="369">
        <v>38437</v>
      </c>
      <c r="G14" s="370" t="s">
        <v>330</v>
      </c>
      <c r="H14" s="276">
        <v>519</v>
      </c>
      <c r="I14" s="273" t="s">
        <v>367</v>
      </c>
    </row>
    <row r="15" spans="1:9" s="272" customFormat="1" ht="15" customHeight="1">
      <c r="A15" s="275">
        <v>4</v>
      </c>
      <c r="B15" s="362" t="s">
        <v>415</v>
      </c>
      <c r="C15" s="363"/>
      <c r="D15" s="364"/>
      <c r="E15" s="370">
        <v>35194</v>
      </c>
      <c r="F15" s="369">
        <v>38780</v>
      </c>
      <c r="G15" s="370" t="s">
        <v>330</v>
      </c>
      <c r="H15" s="276">
        <v>0</v>
      </c>
      <c r="I15" s="276" t="s">
        <v>151</v>
      </c>
    </row>
    <row r="16" spans="1:9" s="272" customFormat="1" ht="15" customHeight="1">
      <c r="A16" s="275">
        <v>5</v>
      </c>
      <c r="B16" s="362" t="s">
        <v>395</v>
      </c>
      <c r="C16" s="363"/>
      <c r="D16" s="364"/>
      <c r="E16" s="370">
        <v>32251</v>
      </c>
      <c r="F16" s="369">
        <v>38416</v>
      </c>
      <c r="G16" s="370" t="s">
        <v>330</v>
      </c>
      <c r="H16" s="276">
        <v>234</v>
      </c>
      <c r="I16" s="273" t="s">
        <v>367</v>
      </c>
    </row>
    <row r="17" spans="1:9" s="272" customFormat="1" ht="15" customHeight="1">
      <c r="A17" s="275">
        <v>6</v>
      </c>
      <c r="B17" s="362" t="s">
        <v>404</v>
      </c>
      <c r="C17" s="363"/>
      <c r="D17" s="364"/>
      <c r="E17" s="370">
        <v>31934</v>
      </c>
      <c r="F17" s="369">
        <v>38371</v>
      </c>
      <c r="G17" s="370" t="s">
        <v>409</v>
      </c>
      <c r="H17" s="276">
        <v>139</v>
      </c>
      <c r="I17" s="276" t="s">
        <v>367</v>
      </c>
    </row>
    <row r="18" spans="1:9" s="272" customFormat="1" ht="15" customHeight="1">
      <c r="A18" s="275">
        <v>7</v>
      </c>
      <c r="B18" s="362" t="s">
        <v>385</v>
      </c>
      <c r="C18" s="363"/>
      <c r="D18" s="364"/>
      <c r="E18" s="368">
        <v>29893</v>
      </c>
      <c r="F18" s="369">
        <v>38265</v>
      </c>
      <c r="G18" s="368" t="s">
        <v>330</v>
      </c>
      <c r="H18" s="273">
        <v>347</v>
      </c>
      <c r="I18" s="273" t="s">
        <v>367</v>
      </c>
    </row>
    <row r="19" spans="1:9" s="272" customFormat="1" ht="15" customHeight="1">
      <c r="A19" s="275">
        <v>8</v>
      </c>
      <c r="B19" s="362" t="s">
        <v>402</v>
      </c>
      <c r="C19" s="363"/>
      <c r="D19" s="364"/>
      <c r="E19" s="368">
        <v>34918</v>
      </c>
      <c r="F19" s="369">
        <v>38955</v>
      </c>
      <c r="G19" s="368" t="s">
        <v>330</v>
      </c>
      <c r="H19" s="273">
        <v>70</v>
      </c>
      <c r="I19" s="273" t="s">
        <v>367</v>
      </c>
    </row>
    <row r="20" spans="1:9" s="272" customFormat="1" ht="15" customHeight="1">
      <c r="A20" s="275">
        <v>9</v>
      </c>
      <c r="B20" s="362" t="s">
        <v>399</v>
      </c>
      <c r="C20" s="363"/>
      <c r="D20" s="364"/>
      <c r="E20" s="370">
        <v>35060</v>
      </c>
      <c r="F20" s="369">
        <v>38737</v>
      </c>
      <c r="G20" s="370" t="s">
        <v>330</v>
      </c>
      <c r="H20" s="276">
        <v>129</v>
      </c>
      <c r="I20" s="273" t="s">
        <v>368</v>
      </c>
    </row>
    <row r="21" spans="1:9" s="272" customFormat="1" ht="15" customHeight="1">
      <c r="A21" s="275">
        <v>10</v>
      </c>
      <c r="B21" s="362" t="s">
        <v>401</v>
      </c>
      <c r="C21" s="363"/>
      <c r="D21" s="364"/>
      <c r="E21" s="370">
        <v>35459</v>
      </c>
      <c r="F21" s="369">
        <v>38877</v>
      </c>
      <c r="G21" s="370" t="s">
        <v>330</v>
      </c>
      <c r="H21" s="276">
        <v>41</v>
      </c>
      <c r="I21" s="276" t="s">
        <v>367</v>
      </c>
    </row>
    <row r="22" spans="1:9" s="272" customFormat="1" ht="15" customHeight="1">
      <c r="A22" s="275">
        <v>11</v>
      </c>
      <c r="B22" s="362" t="s">
        <v>383</v>
      </c>
      <c r="C22" s="363"/>
      <c r="D22" s="364"/>
      <c r="E22" s="368">
        <v>29063</v>
      </c>
      <c r="F22" s="369">
        <v>38151</v>
      </c>
      <c r="G22" s="368" t="s">
        <v>330</v>
      </c>
      <c r="H22" s="273">
        <v>417</v>
      </c>
      <c r="I22" s="273" t="s">
        <v>367</v>
      </c>
    </row>
    <row r="23" spans="1:9" s="272" customFormat="1" ht="15" customHeight="1">
      <c r="A23" s="275">
        <v>12</v>
      </c>
      <c r="B23" s="362" t="s">
        <v>400</v>
      </c>
      <c r="C23" s="363"/>
      <c r="D23" s="364"/>
      <c r="E23" s="370">
        <v>32410</v>
      </c>
      <c r="F23" s="369">
        <v>38596</v>
      </c>
      <c r="G23" s="370" t="s">
        <v>330</v>
      </c>
      <c r="H23" s="276">
        <v>206</v>
      </c>
      <c r="I23" s="276" t="s">
        <v>367</v>
      </c>
    </row>
    <row r="24" spans="1:9" s="272" customFormat="1" ht="15" customHeight="1">
      <c r="A24" s="275">
        <v>13</v>
      </c>
      <c r="B24" s="362" t="s">
        <v>390</v>
      </c>
      <c r="C24" s="363"/>
      <c r="D24" s="364"/>
      <c r="E24" s="370">
        <v>34227</v>
      </c>
      <c r="F24" s="369">
        <v>38274</v>
      </c>
      <c r="G24" s="370" t="s">
        <v>405</v>
      </c>
      <c r="H24" s="276">
        <v>295</v>
      </c>
      <c r="I24" s="273" t="s">
        <v>367</v>
      </c>
    </row>
    <row r="25" spans="1:9" s="272" customFormat="1" ht="15" customHeight="1">
      <c r="A25" s="275">
        <v>14</v>
      </c>
      <c r="B25" s="362" t="s">
        <v>413</v>
      </c>
      <c r="C25" s="363"/>
      <c r="D25" s="364"/>
      <c r="E25" s="370">
        <v>37335</v>
      </c>
      <c r="F25" s="369">
        <v>38694</v>
      </c>
      <c r="G25" s="370" t="s">
        <v>330</v>
      </c>
      <c r="H25" s="276">
        <v>44</v>
      </c>
      <c r="I25" s="276" t="s">
        <v>151</v>
      </c>
    </row>
    <row r="26" spans="1:9" s="272" customFormat="1" ht="15" customHeight="1">
      <c r="A26" s="275">
        <v>15</v>
      </c>
      <c r="B26" s="362" t="s">
        <v>416</v>
      </c>
      <c r="C26" s="363"/>
      <c r="D26" s="364"/>
      <c r="E26" s="370">
        <v>33257</v>
      </c>
      <c r="F26" s="369">
        <v>38362</v>
      </c>
      <c r="G26" s="370" t="s">
        <v>330</v>
      </c>
      <c r="H26" s="276">
        <v>78</v>
      </c>
      <c r="I26" s="276" t="s">
        <v>151</v>
      </c>
    </row>
    <row r="27" spans="1:9" s="272" customFormat="1" ht="15" customHeight="1">
      <c r="A27" s="275">
        <v>16</v>
      </c>
      <c r="B27" s="362" t="s">
        <v>382</v>
      </c>
      <c r="C27" s="363"/>
      <c r="D27" s="364"/>
      <c r="E27" s="368">
        <v>31129</v>
      </c>
      <c r="F27" s="369">
        <v>38257</v>
      </c>
      <c r="G27" s="368" t="s">
        <v>407</v>
      </c>
      <c r="H27" s="273">
        <v>471</v>
      </c>
      <c r="I27" s="273" t="s">
        <v>367</v>
      </c>
    </row>
    <row r="28" spans="1:9" s="272" customFormat="1" ht="15" customHeight="1">
      <c r="A28" s="275">
        <v>17</v>
      </c>
      <c r="B28" s="362" t="s">
        <v>389</v>
      </c>
      <c r="C28" s="363"/>
      <c r="D28" s="364"/>
      <c r="E28" s="368">
        <v>29145</v>
      </c>
      <c r="F28" s="369">
        <v>38101</v>
      </c>
      <c r="G28" s="368" t="s">
        <v>330</v>
      </c>
      <c r="H28" s="273">
        <v>330</v>
      </c>
      <c r="I28" s="273" t="s">
        <v>367</v>
      </c>
    </row>
    <row r="29" spans="1:9" s="272" customFormat="1" ht="15" customHeight="1">
      <c r="A29" s="275">
        <v>18</v>
      </c>
      <c r="B29" s="362" t="s">
        <v>394</v>
      </c>
      <c r="C29" s="363"/>
      <c r="D29" s="364"/>
      <c r="E29" s="370">
        <v>29052</v>
      </c>
      <c r="F29" s="369">
        <v>37668</v>
      </c>
      <c r="G29" s="370" t="s">
        <v>330</v>
      </c>
      <c r="H29" s="276">
        <v>203</v>
      </c>
      <c r="I29" s="273" t="s">
        <v>367</v>
      </c>
    </row>
    <row r="30" spans="1:9" s="272" customFormat="1" ht="15" customHeight="1">
      <c r="A30" s="275">
        <v>19</v>
      </c>
      <c r="B30" s="362" t="s">
        <v>391</v>
      </c>
      <c r="C30" s="363"/>
      <c r="D30" s="364"/>
      <c r="E30" s="370">
        <v>30693</v>
      </c>
      <c r="F30" s="369">
        <v>38140</v>
      </c>
      <c r="G30" s="370" t="s">
        <v>330</v>
      </c>
      <c r="H30" s="276">
        <v>289</v>
      </c>
      <c r="I30" s="273" t="s">
        <v>367</v>
      </c>
    </row>
    <row r="31" spans="1:9" s="272" customFormat="1" ht="15" customHeight="1">
      <c r="A31" s="275">
        <v>20</v>
      </c>
      <c r="B31" s="362" t="s">
        <v>412</v>
      </c>
      <c r="C31" s="363"/>
      <c r="D31" s="364"/>
      <c r="E31" s="368">
        <v>29882</v>
      </c>
      <c r="F31" s="369">
        <v>38051</v>
      </c>
      <c r="G31" s="370" t="s">
        <v>330</v>
      </c>
      <c r="H31" s="273">
        <v>96</v>
      </c>
      <c r="I31" s="276" t="s">
        <v>368</v>
      </c>
    </row>
    <row r="32" spans="1:9" s="272" customFormat="1" ht="15" customHeight="1">
      <c r="A32" s="275">
        <v>21</v>
      </c>
      <c r="B32" s="362" t="s">
        <v>378</v>
      </c>
      <c r="C32" s="363"/>
      <c r="D32" s="364"/>
      <c r="E32" s="370">
        <v>30310</v>
      </c>
      <c r="F32" s="369">
        <v>37994</v>
      </c>
      <c r="G32" s="370" t="s">
        <v>330</v>
      </c>
      <c r="H32" s="276">
        <v>751</v>
      </c>
      <c r="I32" s="273" t="s">
        <v>367</v>
      </c>
    </row>
    <row r="33" spans="1:9" s="272" customFormat="1" ht="15" customHeight="1">
      <c r="A33" s="275">
        <v>22</v>
      </c>
      <c r="B33" s="362" t="s">
        <v>392</v>
      </c>
      <c r="C33" s="363"/>
      <c r="D33" s="364"/>
      <c r="E33" s="370">
        <v>30783</v>
      </c>
      <c r="F33" s="369">
        <v>37997</v>
      </c>
      <c r="G33" s="370" t="s">
        <v>408</v>
      </c>
      <c r="H33" s="276">
        <v>261</v>
      </c>
      <c r="I33" s="273" t="s">
        <v>367</v>
      </c>
    </row>
    <row r="34" spans="1:9" s="272" customFormat="1" ht="15" customHeight="1">
      <c r="A34" s="275">
        <v>23</v>
      </c>
      <c r="B34" s="362" t="s">
        <v>380</v>
      </c>
      <c r="C34" s="363"/>
      <c r="D34" s="364"/>
      <c r="E34" s="370">
        <v>31097</v>
      </c>
      <c r="F34" s="369">
        <v>38639</v>
      </c>
      <c r="G34" s="370" t="s">
        <v>332</v>
      </c>
      <c r="H34" s="276">
        <v>571</v>
      </c>
      <c r="I34" s="273" t="s">
        <v>367</v>
      </c>
    </row>
    <row r="35" spans="1:9" s="272" customFormat="1" ht="15" customHeight="1">
      <c r="A35" s="275">
        <v>24</v>
      </c>
      <c r="B35" s="362" t="s">
        <v>388</v>
      </c>
      <c r="C35" s="363"/>
      <c r="D35" s="364"/>
      <c r="E35" s="370">
        <v>33406</v>
      </c>
      <c r="F35" s="369">
        <v>38160</v>
      </c>
      <c r="G35" s="370" t="s">
        <v>332</v>
      </c>
      <c r="H35" s="276">
        <v>352</v>
      </c>
      <c r="I35" s="273" t="s">
        <v>367</v>
      </c>
    </row>
    <row r="36" spans="1:9" s="272" customFormat="1" ht="15" customHeight="1">
      <c r="A36" s="275">
        <v>25</v>
      </c>
      <c r="B36" s="362" t="s">
        <v>403</v>
      </c>
      <c r="C36" s="363"/>
      <c r="D36" s="364"/>
      <c r="E36" s="370">
        <v>33336</v>
      </c>
      <c r="F36" s="369">
        <v>39048</v>
      </c>
      <c r="G36" s="370" t="s">
        <v>337</v>
      </c>
      <c r="H36" s="276">
        <v>163</v>
      </c>
      <c r="I36" s="276" t="s">
        <v>367</v>
      </c>
    </row>
    <row r="37" spans="1:9" s="272" customFormat="1" ht="15" customHeight="1">
      <c r="A37" s="275">
        <v>26</v>
      </c>
      <c r="B37" s="362" t="s">
        <v>397</v>
      </c>
      <c r="C37" s="363"/>
      <c r="D37" s="364"/>
      <c r="E37" s="370">
        <v>31395</v>
      </c>
      <c r="F37" s="369">
        <v>38403</v>
      </c>
      <c r="G37" s="370" t="s">
        <v>330</v>
      </c>
      <c r="H37" s="276">
        <v>200</v>
      </c>
      <c r="I37" s="273" t="s">
        <v>368</v>
      </c>
    </row>
    <row r="38" spans="1:9" s="272" customFormat="1" ht="15" customHeight="1">
      <c r="A38" s="275">
        <v>27</v>
      </c>
      <c r="B38" s="362" t="s">
        <v>410</v>
      </c>
      <c r="C38" s="363"/>
      <c r="D38" s="364"/>
      <c r="E38" s="370">
        <v>31498</v>
      </c>
      <c r="F38" s="369">
        <v>38593</v>
      </c>
      <c r="G38" s="370" t="s">
        <v>330</v>
      </c>
      <c r="H38" s="276">
        <v>132</v>
      </c>
      <c r="I38" s="276" t="s">
        <v>368</v>
      </c>
    </row>
    <row r="39" spans="1:9" s="272" customFormat="1" ht="15" customHeight="1">
      <c r="A39" s="275">
        <v>28</v>
      </c>
      <c r="B39" s="362" t="s">
        <v>393</v>
      </c>
      <c r="C39" s="363"/>
      <c r="D39" s="364"/>
      <c r="E39" s="370">
        <v>31946</v>
      </c>
      <c r="F39" s="369">
        <v>38002</v>
      </c>
      <c r="G39" s="370" t="s">
        <v>409</v>
      </c>
      <c r="H39" s="276">
        <v>250</v>
      </c>
      <c r="I39" s="273" t="s">
        <v>367</v>
      </c>
    </row>
    <row r="40" spans="1:9" s="272" customFormat="1" ht="15" customHeight="1">
      <c r="A40" s="275">
        <v>29</v>
      </c>
      <c r="B40" s="362" t="s">
        <v>414</v>
      </c>
      <c r="C40" s="363"/>
      <c r="D40" s="364"/>
      <c r="E40" s="370">
        <v>34041</v>
      </c>
      <c r="F40" s="369">
        <v>39065</v>
      </c>
      <c r="G40" s="370" t="s">
        <v>330</v>
      </c>
      <c r="H40" s="276">
        <v>22</v>
      </c>
      <c r="I40" s="276" t="s">
        <v>151</v>
      </c>
    </row>
    <row r="41" spans="1:9" s="272" customFormat="1" ht="15" customHeight="1">
      <c r="A41" s="275">
        <v>30</v>
      </c>
      <c r="B41" s="362" t="s">
        <v>379</v>
      </c>
      <c r="C41" s="363"/>
      <c r="D41" s="364"/>
      <c r="E41" s="370">
        <v>30071</v>
      </c>
      <c r="F41" s="369">
        <v>38032</v>
      </c>
      <c r="G41" s="370" t="s">
        <v>406</v>
      </c>
      <c r="H41" s="276">
        <v>672</v>
      </c>
      <c r="I41" s="273" t="s">
        <v>367</v>
      </c>
    </row>
    <row r="42" spans="1:9" s="272" customFormat="1" ht="15" customHeight="1">
      <c r="A42" s="275">
        <v>31</v>
      </c>
      <c r="B42" s="362" t="s">
        <v>398</v>
      </c>
      <c r="C42" s="363"/>
      <c r="D42" s="364"/>
      <c r="E42" s="370">
        <v>33053</v>
      </c>
      <c r="F42" s="369">
        <v>38147</v>
      </c>
      <c r="G42" s="370" t="s">
        <v>330</v>
      </c>
      <c r="H42" s="276">
        <v>145</v>
      </c>
      <c r="I42" s="273" t="s">
        <v>368</v>
      </c>
    </row>
    <row r="43" spans="1:9" s="272" customFormat="1" ht="15" customHeight="1">
      <c r="A43" s="275">
        <v>32</v>
      </c>
      <c r="B43" s="362" t="s">
        <v>386</v>
      </c>
      <c r="C43" s="363"/>
      <c r="D43" s="364"/>
      <c r="E43" s="368">
        <v>33134</v>
      </c>
      <c r="F43" s="369">
        <v>38787</v>
      </c>
      <c r="G43" s="368" t="s">
        <v>337</v>
      </c>
      <c r="H43" s="273">
        <v>330</v>
      </c>
      <c r="I43" s="273" t="s">
        <v>367</v>
      </c>
    </row>
    <row r="44" spans="1:9" s="272" customFormat="1" ht="15" customHeight="1">
      <c r="A44" s="275">
        <v>33</v>
      </c>
      <c r="B44" s="362" t="s">
        <v>377</v>
      </c>
      <c r="C44" s="363"/>
      <c r="D44" s="364"/>
      <c r="E44" s="370">
        <v>29110</v>
      </c>
      <c r="F44" s="369">
        <v>38025</v>
      </c>
      <c r="G44" s="370" t="s">
        <v>330</v>
      </c>
      <c r="H44" s="276">
        <v>799</v>
      </c>
      <c r="I44" s="273" t="s">
        <v>367</v>
      </c>
    </row>
    <row r="45" spans="1:9" s="272" customFormat="1" ht="15" customHeight="1">
      <c r="A45" s="275">
        <v>34</v>
      </c>
      <c r="B45" s="362" t="s">
        <v>417</v>
      </c>
      <c r="C45" s="363"/>
      <c r="D45" s="364"/>
      <c r="E45" s="368">
        <v>33949</v>
      </c>
      <c r="F45" s="369">
        <v>39052</v>
      </c>
      <c r="G45" s="370" t="s">
        <v>330</v>
      </c>
      <c r="H45" s="273">
        <v>63</v>
      </c>
      <c r="I45" s="276" t="s">
        <v>151</v>
      </c>
    </row>
    <row r="46" spans="1:9" s="272" customFormat="1" ht="15" customHeight="1">
      <c r="A46" s="275">
        <v>35</v>
      </c>
      <c r="B46" s="362" t="s">
        <v>411</v>
      </c>
      <c r="C46" s="363"/>
      <c r="D46" s="364"/>
      <c r="E46" s="370">
        <v>31697</v>
      </c>
      <c r="F46" s="369">
        <v>38506</v>
      </c>
      <c r="G46" s="370" t="s">
        <v>330</v>
      </c>
      <c r="H46" s="276">
        <v>193</v>
      </c>
      <c r="I46" s="276" t="s">
        <v>368</v>
      </c>
    </row>
    <row r="47" spans="1:9" s="272" customFormat="1" ht="15" customHeight="1">
      <c r="A47" s="275">
        <v>36</v>
      </c>
      <c r="B47" s="362" t="s">
        <v>387</v>
      </c>
      <c r="C47" s="363"/>
      <c r="D47" s="364"/>
      <c r="E47" s="370">
        <v>30231</v>
      </c>
      <c r="F47" s="369">
        <v>38184</v>
      </c>
      <c r="G47" s="370" t="s">
        <v>332</v>
      </c>
      <c r="H47" s="276">
        <v>372</v>
      </c>
      <c r="I47" s="273" t="s">
        <v>367</v>
      </c>
    </row>
    <row r="48" spans="1:9" s="272" customFormat="1" ht="15" customHeight="1">
      <c r="A48" s="275">
        <v>37</v>
      </c>
      <c r="B48" s="362" t="s">
        <v>396</v>
      </c>
      <c r="C48" s="363"/>
      <c r="D48" s="364"/>
      <c r="E48" s="368">
        <v>33332</v>
      </c>
      <c r="F48" s="369">
        <v>38746</v>
      </c>
      <c r="G48" s="368" t="s">
        <v>330</v>
      </c>
      <c r="H48" s="273">
        <v>119</v>
      </c>
      <c r="I48" s="273" t="s">
        <v>368</v>
      </c>
    </row>
    <row r="49" spans="1:9" s="272" customFormat="1" ht="15" customHeight="1" hidden="1">
      <c r="A49" s="275">
        <v>38</v>
      </c>
      <c r="B49" s="362"/>
      <c r="C49" s="363"/>
      <c r="D49" s="364"/>
      <c r="E49" s="276"/>
      <c r="F49" s="274"/>
      <c r="G49" s="276"/>
      <c r="H49" s="276"/>
      <c r="I49" s="276"/>
    </row>
    <row r="50" spans="1:9" s="272" customFormat="1" ht="15" customHeight="1" hidden="1">
      <c r="A50" s="275">
        <v>39</v>
      </c>
      <c r="B50" s="362"/>
      <c r="C50" s="363"/>
      <c r="D50" s="364"/>
      <c r="E50" s="276"/>
      <c r="F50" s="274"/>
      <c r="G50" s="276"/>
      <c r="H50" s="276"/>
      <c r="I50" s="276"/>
    </row>
    <row r="51" spans="1:9" s="272" customFormat="1" ht="15" customHeight="1" hidden="1">
      <c r="A51" s="275">
        <v>40</v>
      </c>
      <c r="B51" s="362"/>
      <c r="C51" s="363"/>
      <c r="D51" s="364"/>
      <c r="E51" s="276"/>
      <c r="F51" s="274"/>
      <c r="G51" s="276"/>
      <c r="H51" s="276"/>
      <c r="I51" s="276"/>
    </row>
    <row r="52" spans="1:9" s="14" customFormat="1" ht="9.75" customHeight="1">
      <c r="A52" s="97"/>
      <c r="B52" s="178"/>
      <c r="C52" s="178"/>
      <c r="D52" s="178"/>
      <c r="E52" s="178"/>
      <c r="G52" s="935" t="s">
        <v>1</v>
      </c>
      <c r="H52" s="936"/>
      <c r="I52" s="937"/>
    </row>
    <row r="53" spans="1:9" s="14" customFormat="1" ht="9.75" customHeight="1">
      <c r="A53" s="268"/>
      <c r="B53" s="268"/>
      <c r="C53" s="268"/>
      <c r="D53" s="268"/>
      <c r="E53" s="268"/>
      <c r="F53" s="269"/>
      <c r="G53" s="976"/>
      <c r="H53" s="978" t="s">
        <v>240</v>
      </c>
      <c r="I53" s="979"/>
    </row>
    <row r="54" spans="1:9" s="14" customFormat="1" ht="9.75" customHeight="1">
      <c r="A54" s="268"/>
      <c r="B54" s="268"/>
      <c r="C54" s="268"/>
      <c r="D54" s="268"/>
      <c r="E54" s="268"/>
      <c r="F54" s="269"/>
      <c r="G54" s="977"/>
      <c r="H54" s="932"/>
      <c r="I54" s="980"/>
    </row>
    <row r="55" spans="1:9" s="14" customFormat="1" ht="9.75" customHeight="1">
      <c r="A55" s="15"/>
      <c r="B55" s="270"/>
      <c r="C55" s="270"/>
      <c r="D55" s="270"/>
      <c r="E55" s="270"/>
      <c r="G55" s="254" t="s">
        <v>38</v>
      </c>
      <c r="H55" s="927" t="s">
        <v>37</v>
      </c>
      <c r="I55" s="928"/>
    </row>
    <row r="56" spans="1:9" ht="12.75" customHeight="1">
      <c r="A56" s="271"/>
      <c r="B56" s="271"/>
      <c r="C56" s="271"/>
      <c r="D56" s="271"/>
      <c r="E56" s="255"/>
      <c r="F56" s="255"/>
      <c r="G56" s="255"/>
      <c r="H56" s="255"/>
      <c r="I56" s="255"/>
    </row>
    <row r="206" spans="1:7" ht="12.75">
      <c r="A206" s="252"/>
      <c r="B206" s="252"/>
      <c r="C206" s="252"/>
      <c r="G206" s="240"/>
    </row>
    <row r="207" spans="1:7" ht="12.75" hidden="1">
      <c r="A207" s="4" t="s">
        <v>45</v>
      </c>
      <c r="B207" s="4" t="str">
        <f>IF($E$7="ВЗРОСЛЫЕ","МУЖЧИНЫ",IF($E$7="ДО 19 ЛЕТ","ЮНИОРЫ","ЮНОШИ"))</f>
        <v>ЮНОШИ</v>
      </c>
      <c r="C207" s="14" t="s">
        <v>24</v>
      </c>
      <c r="D207" s="14" t="s">
        <v>25</v>
      </c>
      <c r="G207" s="240"/>
    </row>
    <row r="208" spans="1:7" ht="12.75" hidden="1">
      <c r="A208" s="4" t="s">
        <v>47</v>
      </c>
      <c r="B208" s="4" t="str">
        <f>IF($E$7="ВЗРОСЛЫЕ","ЖЕНЩИНЫ",IF($E$7="ДО 19 ЛЕТ","ЮНИОРКИ","ДЕВУШКИ"))</f>
        <v>ДЕВУШКИ</v>
      </c>
      <c r="C208" s="14" t="s">
        <v>35</v>
      </c>
      <c r="D208" s="14" t="s">
        <v>30</v>
      </c>
      <c r="G208" s="240"/>
    </row>
    <row r="209" spans="1:7" ht="12.75" hidden="1">
      <c r="A209" s="4" t="s">
        <v>48</v>
      </c>
      <c r="B209" s="4"/>
      <c r="C209" s="14" t="s">
        <v>32</v>
      </c>
      <c r="D209" s="14" t="s">
        <v>33</v>
      </c>
      <c r="G209" s="240"/>
    </row>
    <row r="210" spans="1:7" ht="12.75" hidden="1">
      <c r="A210" s="4" t="s">
        <v>40</v>
      </c>
      <c r="B210" s="4"/>
      <c r="C210" s="14" t="s">
        <v>31</v>
      </c>
      <c r="D210" s="14" t="s">
        <v>51</v>
      </c>
      <c r="G210" s="240"/>
    </row>
    <row r="211" spans="1:7" ht="12.75" hidden="1">
      <c r="A211" s="4" t="s">
        <v>46</v>
      </c>
      <c r="B211" s="4"/>
      <c r="C211" s="14" t="s">
        <v>49</v>
      </c>
      <c r="D211" s="14" t="s">
        <v>52</v>
      </c>
      <c r="G211" s="240"/>
    </row>
    <row r="212" spans="1:7" ht="12.75" hidden="1">
      <c r="A212" s="4" t="s">
        <v>53</v>
      </c>
      <c r="B212" s="4"/>
      <c r="C212" s="14" t="s">
        <v>50</v>
      </c>
      <c r="D212" s="14"/>
      <c r="G212" s="240"/>
    </row>
    <row r="213" spans="1:7" ht="12.75" hidden="1">
      <c r="A213" s="4"/>
      <c r="B213" s="4"/>
      <c r="C213" s="14" t="s">
        <v>54</v>
      </c>
      <c r="D213" s="14"/>
      <c r="G213" s="240"/>
    </row>
    <row r="214" spans="1:7" ht="12.75">
      <c r="A214" s="252"/>
      <c r="B214" s="252"/>
      <c r="C214" s="252"/>
      <c r="G214" s="240"/>
    </row>
  </sheetData>
  <sheetProtection selectLockedCells="1"/>
  <mergeCells count="22">
    <mergeCell ref="E6:F6"/>
    <mergeCell ref="A7:B8"/>
    <mergeCell ref="E7:F8"/>
    <mergeCell ref="H55:I55"/>
    <mergeCell ref="E10:E11"/>
    <mergeCell ref="F10:F11"/>
    <mergeCell ref="A2:I2"/>
    <mergeCell ref="A3:I3"/>
    <mergeCell ref="A4:I4"/>
    <mergeCell ref="F5:G5"/>
    <mergeCell ref="A6:B6"/>
    <mergeCell ref="I10:I11"/>
    <mergeCell ref="C6:D6"/>
    <mergeCell ref="A10:A11"/>
    <mergeCell ref="B10:D11"/>
    <mergeCell ref="G52:I52"/>
    <mergeCell ref="G53:G54"/>
    <mergeCell ref="H53:I54"/>
    <mergeCell ref="G7:G8"/>
    <mergeCell ref="H7:H8"/>
    <mergeCell ref="I7:I8"/>
    <mergeCell ref="G10:G11"/>
  </mergeCells>
  <dataValidations count="4">
    <dataValidation type="list" allowBlank="1" showInputMessage="1" showErrorMessage="1" sqref="E7:F8">
      <formula1>$A$207:$A$212</formula1>
    </dataValidation>
    <dataValidation type="list" allowBlank="1" showInputMessage="1" showErrorMessage="1" sqref="G7:G8">
      <formula1>$B$207:$B$208</formula1>
    </dataValidation>
    <dataValidation type="list" allowBlank="1" showInputMessage="1" showErrorMessage="1" sqref="H7:H8">
      <formula1>$C$207:$C$213</formula1>
    </dataValidation>
    <dataValidation type="list" allowBlank="1" showInputMessage="1" showErrorMessage="1" sqref="I7:I8">
      <formula1>$D$207:$D$211</formula1>
    </dataValidation>
  </dataValidations>
  <printOptions horizontalCentered="1"/>
  <pageMargins left="0.15748031496062992" right="0.15748031496062992" top="0.31496062992125984" bottom="0.1968503937007874" header="0.15748031496062992" footer="0.1968503937007874"/>
  <pageSetup fitToHeight="2" horizontalDpi="600" verticalDpi="600" orientation="portrait" paperSize="9" scale="88" r:id="rId4"/>
  <headerFooter alignWithMargins="0">
    <oddHeader>&amp;L&amp;G&amp;R&amp;G</oddHead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sheetPr>
    <tabColor theme="1"/>
    <pageSetUpPr fitToPage="1"/>
  </sheetPr>
  <dimension ref="A1:Z207"/>
  <sheetViews>
    <sheetView showGridLines="0" showZeros="0" zoomScale="80" zoomScaleNormal="80" zoomScalePageLayoutView="0" workbookViewId="0" topLeftCell="A1">
      <pane ySplit="10" topLeftCell="BM69" activePane="bottomLeft" state="frozen"/>
      <selection pane="topLeft" activeCell="A7" sqref="A7:F7"/>
      <selection pane="bottomLeft" activeCell="L85" sqref="L85:M85"/>
    </sheetView>
  </sheetViews>
  <sheetFormatPr defaultColWidth="9.00390625" defaultRowHeight="12.75"/>
  <cols>
    <col min="1" max="1" width="2.875" style="13" customWidth="1"/>
    <col min="2" max="2" width="7.75390625" style="13" customWidth="1"/>
    <col min="3" max="3" width="5.75390625" style="13" customWidth="1"/>
    <col min="4" max="4" width="4.25390625" style="13" hidden="1" customWidth="1"/>
    <col min="5" max="5" width="30.625" style="13" hidden="1" customWidth="1"/>
    <col min="6" max="6" width="20.75390625" style="13" customWidth="1"/>
    <col min="7" max="7" width="5.00390625" style="13" customWidth="1"/>
    <col min="8" max="8" width="13.25390625" style="13" bestFit="1" customWidth="1"/>
    <col min="9" max="9" width="2.375" style="13" customWidth="1"/>
    <col min="10" max="10" width="18.25390625" style="13" customWidth="1"/>
    <col min="11" max="11" width="21.125" style="13" hidden="1" customWidth="1"/>
    <col min="12" max="12" width="2.375" style="13" customWidth="1"/>
    <col min="13" max="13" width="18.25390625" style="13" customWidth="1"/>
    <col min="14" max="14" width="37.00390625" style="13" hidden="1" customWidth="1"/>
    <col min="15" max="15" width="2.375" style="13" customWidth="1"/>
    <col min="16" max="16" width="15.00390625" style="13" customWidth="1"/>
    <col min="17" max="17" width="37.00390625" style="18" hidden="1" customWidth="1"/>
    <col min="18" max="18" width="4.75390625" style="18" hidden="1" customWidth="1"/>
    <col min="19" max="19" width="8.75390625" style="18" hidden="1" customWidth="1"/>
    <col min="20" max="20" width="18.25390625" style="18" hidden="1" customWidth="1"/>
    <col min="21" max="22" width="8.75390625" style="18" hidden="1" customWidth="1"/>
    <col min="23" max="23" width="16.75390625" style="17" customWidth="1"/>
    <col min="24" max="16384" width="9.125" style="13" customWidth="1"/>
  </cols>
  <sheetData>
    <row r="1" spans="1:23" ht="30" customHeight="1">
      <c r="A1" s="1060" t="s">
        <v>55</v>
      </c>
      <c r="B1" s="1060"/>
      <c r="C1" s="1060"/>
      <c r="D1" s="1060"/>
      <c r="E1" s="1060"/>
      <c r="F1" s="1060"/>
      <c r="G1" s="1060"/>
      <c r="H1" s="1060"/>
      <c r="I1" s="1060"/>
      <c r="J1" s="1060"/>
      <c r="K1" s="1060"/>
      <c r="L1" s="1060"/>
      <c r="M1" s="1060"/>
      <c r="N1" s="1060"/>
      <c r="O1" s="1060"/>
      <c r="P1" s="1060"/>
      <c r="Q1" s="1060"/>
      <c r="R1" s="1060"/>
      <c r="S1" s="1060"/>
      <c r="T1" s="1060"/>
      <c r="U1" s="1060"/>
      <c r="V1" s="1060"/>
      <c r="W1" s="1060"/>
    </row>
    <row r="2" spans="1:26" s="14" customFormat="1" ht="12" customHeight="1">
      <c r="A2" s="1062" t="s">
        <v>39</v>
      </c>
      <c r="B2" s="1063"/>
      <c r="C2" s="1063"/>
      <c r="D2" s="1063"/>
      <c r="E2" s="1063"/>
      <c r="F2" s="1063"/>
      <c r="G2" s="1063"/>
      <c r="H2" s="1063"/>
      <c r="I2" s="1063"/>
      <c r="J2" s="1063"/>
      <c r="K2" s="1063"/>
      <c r="L2" s="1063"/>
      <c r="M2" s="1063"/>
      <c r="N2" s="1063"/>
      <c r="O2" s="1063"/>
      <c r="P2" s="1063"/>
      <c r="Q2" s="1063"/>
      <c r="R2" s="1063"/>
      <c r="S2" s="1063"/>
      <c r="T2" s="1063"/>
      <c r="U2" s="1063"/>
      <c r="V2" s="1063"/>
      <c r="W2" s="1064"/>
      <c r="X2" s="15"/>
      <c r="Y2" s="15"/>
      <c r="Z2" s="15"/>
    </row>
    <row r="3" spans="1:23" s="14" customFormat="1" ht="26.25">
      <c r="A3" s="1065" t="s">
        <v>234</v>
      </c>
      <c r="B3" s="1066"/>
      <c r="C3" s="1066"/>
      <c r="D3" s="1066"/>
      <c r="E3" s="1066"/>
      <c r="F3" s="1066"/>
      <c r="G3" s="1066"/>
      <c r="H3" s="1066"/>
      <c r="I3" s="1066"/>
      <c r="J3" s="1066"/>
      <c r="K3" s="1066"/>
      <c r="L3" s="1066"/>
      <c r="M3" s="1066"/>
      <c r="N3" s="1066"/>
      <c r="O3" s="1066"/>
      <c r="P3" s="1066"/>
      <c r="Q3" s="1066"/>
      <c r="R3" s="1066"/>
      <c r="S3" s="1066"/>
      <c r="T3" s="1066"/>
      <c r="U3" s="1066"/>
      <c r="V3" s="1066"/>
      <c r="W3" s="1067"/>
    </row>
    <row r="4" spans="1:23" s="14" customFormat="1" ht="18" hidden="1">
      <c r="A4" s="1061"/>
      <c r="B4" s="1061"/>
      <c r="C4" s="1061"/>
      <c r="D4" s="1061"/>
      <c r="E4" s="1061"/>
      <c r="F4" s="1061"/>
      <c r="G4" s="1061"/>
      <c r="H4" s="1061"/>
      <c r="I4" s="1061"/>
      <c r="J4" s="1061"/>
      <c r="K4" s="1061"/>
      <c r="L4" s="1061"/>
      <c r="M4" s="1061"/>
      <c r="N4" s="1061"/>
      <c r="O4" s="1061"/>
      <c r="P4" s="1061"/>
      <c r="Q4" s="1061"/>
      <c r="R4" s="1061"/>
      <c r="S4" s="1061"/>
      <c r="T4" s="1061"/>
      <c r="U4" s="1061"/>
      <c r="V4" s="1061"/>
      <c r="W4" s="1061"/>
    </row>
    <row r="5" spans="1:23" ht="6" customHeight="1">
      <c r="A5" s="18"/>
      <c r="B5" s="18"/>
      <c r="C5" s="18"/>
      <c r="D5" s="18"/>
      <c r="E5" s="18"/>
      <c r="F5" s="1059"/>
      <c r="G5" s="1059"/>
      <c r="H5" s="1059"/>
      <c r="I5" s="1059"/>
      <c r="J5" s="1059"/>
      <c r="K5" s="1059"/>
      <c r="L5" s="1059"/>
      <c r="M5" s="1059"/>
      <c r="N5" s="1059"/>
      <c r="O5" s="33"/>
      <c r="P5" s="33"/>
      <c r="Q5" s="103"/>
      <c r="R5" s="103"/>
      <c r="S5" s="103"/>
      <c r="T5" s="103"/>
      <c r="U5" s="103"/>
      <c r="V5" s="103"/>
      <c r="W5" s="33"/>
    </row>
    <row r="6" spans="1:23" s="65" customFormat="1" ht="13.5" hidden="1" thickBot="1">
      <c r="A6" s="1069"/>
      <c r="B6" s="1069"/>
      <c r="C6" s="1069"/>
      <c r="D6" s="104"/>
      <c r="E6" s="104"/>
      <c r="F6" s="1056"/>
      <c r="G6" s="1056"/>
      <c r="H6" s="1073"/>
      <c r="I6" s="1073"/>
      <c r="J6" s="1070"/>
      <c r="K6" s="1070"/>
      <c r="L6" s="1070"/>
      <c r="M6" s="64"/>
      <c r="N6" s="1057"/>
      <c r="O6" s="1057"/>
      <c r="P6" s="1057"/>
      <c r="Q6" s="1056"/>
      <c r="R6" s="1056"/>
      <c r="S6" s="1056"/>
      <c r="T6" s="1056"/>
      <c r="U6" s="1056"/>
      <c r="V6" s="1056"/>
      <c r="W6" s="1056"/>
    </row>
    <row r="7" spans="1:23" s="20" customFormat="1" ht="12.75" customHeight="1">
      <c r="A7" s="1071" t="s">
        <v>2</v>
      </c>
      <c r="B7" s="1071"/>
      <c r="C7" s="1071"/>
      <c r="D7" s="1071"/>
      <c r="E7" s="1071"/>
      <c r="F7" s="1071"/>
      <c r="G7" s="1011" t="s">
        <v>0</v>
      </c>
      <c r="H7" s="1012"/>
      <c r="I7" s="1011" t="s">
        <v>41</v>
      </c>
      <c r="J7" s="1012"/>
      <c r="K7" s="241"/>
      <c r="L7" s="1011" t="s">
        <v>42</v>
      </c>
      <c r="M7" s="1012"/>
      <c r="N7" s="242"/>
      <c r="O7" s="1011" t="s">
        <v>22</v>
      </c>
      <c r="P7" s="1012"/>
      <c r="Q7" s="242"/>
      <c r="R7" s="242"/>
      <c r="S7" s="242"/>
      <c r="T7" s="242"/>
      <c r="U7" s="242"/>
      <c r="V7" s="242"/>
      <c r="W7" s="241" t="s">
        <v>23</v>
      </c>
    </row>
    <row r="8" spans="1:23" s="20" customFormat="1" ht="12.75" customHeight="1">
      <c r="A8" s="1072" t="s">
        <v>235</v>
      </c>
      <c r="B8" s="1072"/>
      <c r="C8" s="1072"/>
      <c r="D8" s="1072"/>
      <c r="E8" s="1072"/>
      <c r="F8" s="1072"/>
      <c r="G8" s="1014" t="s">
        <v>236</v>
      </c>
      <c r="H8" s="1015"/>
      <c r="I8" s="1016" t="s">
        <v>40</v>
      </c>
      <c r="J8" s="1017"/>
      <c r="K8" s="243"/>
      <c r="L8" s="1016" t="s">
        <v>238</v>
      </c>
      <c r="M8" s="1017"/>
      <c r="N8" s="244"/>
      <c r="O8" s="1016" t="s">
        <v>31</v>
      </c>
      <c r="P8" s="1017"/>
      <c r="Q8" s="244"/>
      <c r="R8" s="244"/>
      <c r="S8" s="244"/>
      <c r="T8" s="244"/>
      <c r="U8" s="244"/>
      <c r="V8" s="244"/>
      <c r="W8" s="245" t="s">
        <v>33</v>
      </c>
    </row>
    <row r="9" spans="1:23" ht="18">
      <c r="A9" s="18"/>
      <c r="B9" s="179"/>
      <c r="C9" s="180"/>
      <c r="D9" s="181"/>
      <c r="E9" s="179"/>
      <c r="F9" s="179"/>
      <c r="G9" s="179"/>
      <c r="H9" s="179"/>
      <c r="I9" s="179"/>
      <c r="J9" s="179"/>
      <c r="K9" s="179"/>
      <c r="L9" s="179"/>
      <c r="M9" s="179"/>
      <c r="N9" s="179"/>
      <c r="O9" s="179"/>
      <c r="P9" s="179"/>
      <c r="Q9" s="179"/>
      <c r="R9" s="179"/>
      <c r="S9" s="179"/>
      <c r="T9" s="179"/>
      <c r="U9" s="179"/>
      <c r="V9" s="179"/>
      <c r="W9" s="33"/>
    </row>
    <row r="10" spans="1:23" s="147" customFormat="1" ht="22.5">
      <c r="A10" s="165"/>
      <c r="B10" s="167" t="s">
        <v>4</v>
      </c>
      <c r="C10" s="166" t="s">
        <v>5</v>
      </c>
      <c r="D10" s="163"/>
      <c r="E10" s="1013" t="s">
        <v>3</v>
      </c>
      <c r="F10" s="1013"/>
      <c r="G10" s="1013"/>
      <c r="H10" s="162" t="s">
        <v>19</v>
      </c>
      <c r="I10" s="164"/>
      <c r="J10" s="164"/>
      <c r="K10" s="164"/>
      <c r="L10" s="162"/>
      <c r="M10" s="162"/>
      <c r="N10" s="162"/>
      <c r="O10" s="162"/>
      <c r="P10" s="162"/>
      <c r="Q10" s="162"/>
      <c r="R10" s="162"/>
      <c r="S10" s="162"/>
      <c r="T10" s="162"/>
      <c r="U10" s="162"/>
      <c r="V10" s="162"/>
      <c r="W10" s="162"/>
    </row>
    <row r="11" spans="1:23" s="19" customFormat="1" ht="12" customHeight="1">
      <c r="A11" s="1050" t="s">
        <v>11</v>
      </c>
      <c r="B11" s="1048">
        <v>1</v>
      </c>
      <c r="C11" s="1046">
        <v>1</v>
      </c>
      <c r="D11" s="1043"/>
      <c r="E11" s="1041"/>
      <c r="F11" s="997"/>
      <c r="G11" s="997"/>
      <c r="H11" s="1058"/>
      <c r="I11" s="31"/>
      <c r="J11" s="31"/>
      <c r="K11" s="56"/>
      <c r="L11" s="74"/>
      <c r="M11" s="26"/>
      <c r="N11" s="56"/>
      <c r="O11" s="74"/>
      <c r="P11" s="26"/>
      <c r="Q11" s="56"/>
      <c r="R11" s="41"/>
      <c r="S11" s="41"/>
      <c r="T11" s="41"/>
      <c r="U11" s="41"/>
      <c r="V11" s="41"/>
      <c r="W11" s="26"/>
    </row>
    <row r="12" spans="1:24" ht="12" customHeight="1">
      <c r="A12" s="1050"/>
      <c r="B12" s="1049"/>
      <c r="C12" s="1047"/>
      <c r="D12" s="1043"/>
      <c r="E12" s="1042"/>
      <c r="F12" s="998"/>
      <c r="G12" s="998"/>
      <c r="H12" s="1010"/>
      <c r="J12" s="1000" t="s">
        <v>260</v>
      </c>
      <c r="K12" s="1000"/>
      <c r="L12" s="192"/>
      <c r="M12" s="200"/>
      <c r="N12" s="227"/>
      <c r="O12" s="227"/>
      <c r="P12" s="202"/>
      <c r="Q12" s="55"/>
      <c r="R12" s="42"/>
      <c r="S12" s="43"/>
      <c r="T12" s="43"/>
      <c r="U12" s="43"/>
      <c r="V12" s="43"/>
      <c r="W12" s="21"/>
      <c r="X12" s="20"/>
    </row>
    <row r="13" spans="1:24" ht="12" customHeight="1">
      <c r="A13" s="1050"/>
      <c r="B13" s="1048"/>
      <c r="C13" s="1046">
        <v>2</v>
      </c>
      <c r="D13" s="1043"/>
      <c r="E13" s="1041"/>
      <c r="F13" s="997"/>
      <c r="G13" s="997"/>
      <c r="H13" s="1029"/>
      <c r="J13" s="1001"/>
      <c r="K13" s="1001"/>
      <c r="L13" s="192"/>
      <c r="M13" s="200"/>
      <c r="N13" s="227"/>
      <c r="O13" s="227"/>
      <c r="P13" s="198"/>
      <c r="Q13" s="57"/>
      <c r="R13" s="42"/>
      <c r="S13" s="44"/>
      <c r="T13" s="44"/>
      <c r="U13" s="44"/>
      <c r="V13" s="44"/>
      <c r="W13" s="21"/>
      <c r="X13" s="20"/>
    </row>
    <row r="14" spans="1:24" ht="12" customHeight="1">
      <c r="A14" s="1050"/>
      <c r="B14" s="1049"/>
      <c r="C14" s="1047">
        <v>2</v>
      </c>
      <c r="D14" s="1043"/>
      <c r="E14" s="1042"/>
      <c r="F14" s="998"/>
      <c r="G14" s="998"/>
      <c r="H14" s="1030"/>
      <c r="I14" s="78"/>
      <c r="J14" s="1019"/>
      <c r="K14" s="204"/>
      <c r="L14" s="1003" t="s">
        <v>260</v>
      </c>
      <c r="M14" s="1000"/>
      <c r="N14" s="1006"/>
      <c r="O14" s="205"/>
      <c r="P14" s="200"/>
      <c r="Q14" s="57"/>
      <c r="R14" s="42"/>
      <c r="S14" s="44"/>
      <c r="T14" s="44"/>
      <c r="U14" s="44"/>
      <c r="V14" s="44"/>
      <c r="W14" s="21"/>
      <c r="X14" s="20"/>
    </row>
    <row r="15" spans="1:24" ht="12" customHeight="1">
      <c r="A15" s="1050"/>
      <c r="B15" s="1048"/>
      <c r="C15" s="1046">
        <v>3</v>
      </c>
      <c r="D15" s="1043"/>
      <c r="E15" s="1041"/>
      <c r="F15" s="997"/>
      <c r="G15" s="997"/>
      <c r="H15" s="1009"/>
      <c r="I15" s="38"/>
      <c r="J15" s="1020"/>
      <c r="K15" s="161"/>
      <c r="L15" s="1004"/>
      <c r="M15" s="1001"/>
      <c r="N15" s="1008"/>
      <c r="O15" s="205"/>
      <c r="P15" s="202"/>
      <c r="Q15" s="57"/>
      <c r="R15" s="42"/>
      <c r="S15" s="44"/>
      <c r="T15" s="44"/>
      <c r="U15" s="44"/>
      <c r="V15" s="44"/>
      <c r="W15" s="21"/>
      <c r="X15" s="20"/>
    </row>
    <row r="16" spans="1:24" ht="12" customHeight="1">
      <c r="A16" s="1050"/>
      <c r="B16" s="1049"/>
      <c r="C16" s="1047">
        <v>3</v>
      </c>
      <c r="D16" s="1043"/>
      <c r="E16" s="1042"/>
      <c r="F16" s="998"/>
      <c r="G16" s="998"/>
      <c r="H16" s="1010"/>
      <c r="J16" s="1000" t="s">
        <v>261</v>
      </c>
      <c r="K16" s="1000"/>
      <c r="L16" s="206"/>
      <c r="M16" s="1019"/>
      <c r="N16" s="207"/>
      <c r="O16" s="208"/>
      <c r="P16" s="202"/>
      <c r="Q16" s="57"/>
      <c r="R16" s="42"/>
      <c r="S16" s="44"/>
      <c r="T16" s="44"/>
      <c r="U16" s="44"/>
      <c r="V16" s="44"/>
      <c r="W16" s="21"/>
      <c r="X16" s="20"/>
    </row>
    <row r="17" spans="1:24" ht="12" customHeight="1">
      <c r="A17" s="1050"/>
      <c r="B17" s="1048"/>
      <c r="C17" s="1046">
        <v>4</v>
      </c>
      <c r="D17" s="1043"/>
      <c r="E17" s="1041"/>
      <c r="F17" s="997"/>
      <c r="G17" s="997"/>
      <c r="H17" s="1029"/>
      <c r="J17" s="1001"/>
      <c r="K17" s="1001"/>
      <c r="L17" s="196"/>
      <c r="M17" s="1020"/>
      <c r="N17" s="209"/>
      <c r="O17" s="208"/>
      <c r="P17" s="200"/>
      <c r="Q17" s="57"/>
      <c r="R17" s="42"/>
      <c r="S17" s="44"/>
      <c r="T17" s="44"/>
      <c r="U17" s="44"/>
      <c r="V17" s="44"/>
      <c r="W17" s="21"/>
      <c r="X17" s="20"/>
    </row>
    <row r="18" spans="1:24" ht="12" customHeight="1">
      <c r="A18" s="1050"/>
      <c r="B18" s="1049"/>
      <c r="C18" s="1047">
        <v>4</v>
      </c>
      <c r="D18" s="1043"/>
      <c r="E18" s="1042"/>
      <c r="F18" s="998"/>
      <c r="G18" s="998"/>
      <c r="H18" s="1030"/>
      <c r="I18" s="78"/>
      <c r="J18" s="1019"/>
      <c r="K18" s="204"/>
      <c r="L18" s="161"/>
      <c r="M18" s="200"/>
      <c r="N18" s="210"/>
      <c r="O18" s="1005" t="s">
        <v>260</v>
      </c>
      <c r="P18" s="1006"/>
      <c r="Q18" s="57"/>
      <c r="R18" s="46"/>
      <c r="S18" s="45"/>
      <c r="T18" s="45"/>
      <c r="U18" s="45"/>
      <c r="V18" s="45"/>
      <c r="W18" s="21"/>
      <c r="X18" s="20"/>
    </row>
    <row r="19" spans="1:24" ht="12" customHeight="1">
      <c r="A19" s="1050"/>
      <c r="B19" s="1048"/>
      <c r="C19" s="1046">
        <v>5</v>
      </c>
      <c r="D19" s="1043"/>
      <c r="E19" s="1041"/>
      <c r="F19" s="997"/>
      <c r="G19" s="997"/>
      <c r="H19" s="1009"/>
      <c r="I19" s="38"/>
      <c r="J19" s="1020"/>
      <c r="K19" s="161"/>
      <c r="L19" s="161"/>
      <c r="M19" s="202"/>
      <c r="N19" s="212"/>
      <c r="O19" s="1007"/>
      <c r="P19" s="1008"/>
      <c r="Q19" s="70"/>
      <c r="R19" s="47"/>
      <c r="S19" s="47"/>
      <c r="T19" s="47"/>
      <c r="U19" s="47"/>
      <c r="V19" s="47"/>
      <c r="W19" s="37" t="s">
        <v>12</v>
      </c>
      <c r="X19" s="20"/>
    </row>
    <row r="20" spans="1:24" ht="12" customHeight="1">
      <c r="A20" s="1050"/>
      <c r="B20" s="1049"/>
      <c r="C20" s="1047">
        <v>5</v>
      </c>
      <c r="D20" s="1043"/>
      <c r="E20" s="1042"/>
      <c r="F20" s="998"/>
      <c r="G20" s="998"/>
      <c r="H20" s="1010"/>
      <c r="J20" s="1000" t="s">
        <v>241</v>
      </c>
      <c r="K20" s="1000"/>
      <c r="L20" s="192"/>
      <c r="M20" s="202"/>
      <c r="N20" s="212"/>
      <c r="O20" s="213"/>
      <c r="P20" s="1019" t="s">
        <v>276</v>
      </c>
      <c r="Q20" s="1054"/>
      <c r="R20" s="48"/>
      <c r="S20" s="49"/>
      <c r="T20" s="49"/>
      <c r="U20" s="49"/>
      <c r="V20" s="49"/>
      <c r="W20" s="37"/>
      <c r="X20" s="20"/>
    </row>
    <row r="21" spans="1:24" ht="12" customHeight="1">
      <c r="A21" s="1050"/>
      <c r="B21" s="1048"/>
      <c r="C21" s="1046">
        <v>6</v>
      </c>
      <c r="D21" s="1043"/>
      <c r="E21" s="1041"/>
      <c r="F21" s="997"/>
      <c r="G21" s="997"/>
      <c r="H21" s="1029"/>
      <c r="J21" s="1001"/>
      <c r="K21" s="1001"/>
      <c r="L21" s="192"/>
      <c r="M21" s="202"/>
      <c r="N21" s="210"/>
      <c r="O21" s="214"/>
      <c r="P21" s="1020"/>
      <c r="Q21" s="1055"/>
      <c r="R21" s="48"/>
      <c r="S21" s="49"/>
      <c r="T21" s="49"/>
      <c r="U21" s="49"/>
      <c r="V21" s="49"/>
      <c r="W21" s="21"/>
      <c r="X21" s="20"/>
    </row>
    <row r="22" spans="1:24" ht="12" customHeight="1">
      <c r="A22" s="1050"/>
      <c r="B22" s="1049"/>
      <c r="C22" s="1047">
        <v>6</v>
      </c>
      <c r="D22" s="1043"/>
      <c r="E22" s="1042"/>
      <c r="F22" s="998"/>
      <c r="G22" s="998"/>
      <c r="H22" s="1030"/>
      <c r="I22" s="78"/>
      <c r="J22" s="1019"/>
      <c r="K22" s="207"/>
      <c r="L22" s="1003" t="s">
        <v>241</v>
      </c>
      <c r="M22" s="1000"/>
      <c r="N22" s="1044"/>
      <c r="O22" s="211"/>
      <c r="P22" s="202"/>
      <c r="Q22" s="57"/>
      <c r="R22" s="42"/>
      <c r="S22" s="44"/>
      <c r="T22" s="44"/>
      <c r="U22" s="44"/>
      <c r="V22" s="44"/>
      <c r="W22" s="21"/>
      <c r="X22" s="20"/>
    </row>
    <row r="23" spans="1:24" ht="12" customHeight="1">
      <c r="A23" s="1050"/>
      <c r="B23" s="1048"/>
      <c r="C23" s="1046">
        <v>7</v>
      </c>
      <c r="D23" s="1043"/>
      <c r="E23" s="1041"/>
      <c r="F23" s="997"/>
      <c r="G23" s="997"/>
      <c r="H23" s="1009"/>
      <c r="I23" s="38"/>
      <c r="J23" s="1020"/>
      <c r="K23" s="209"/>
      <c r="L23" s="1004"/>
      <c r="M23" s="1001"/>
      <c r="N23" s="1045"/>
      <c r="O23" s="211"/>
      <c r="P23" s="202"/>
      <c r="Q23" s="57"/>
      <c r="R23" s="42"/>
      <c r="S23" s="44"/>
      <c r="T23" s="44"/>
      <c r="U23" s="44"/>
      <c r="V23" s="44"/>
      <c r="W23" s="37"/>
      <c r="X23" s="20"/>
    </row>
    <row r="24" spans="1:24" ht="12" customHeight="1">
      <c r="A24" s="1050"/>
      <c r="B24" s="1049"/>
      <c r="C24" s="1047">
        <v>7</v>
      </c>
      <c r="D24" s="1043"/>
      <c r="E24" s="1042"/>
      <c r="F24" s="998"/>
      <c r="G24" s="998"/>
      <c r="H24" s="1010"/>
      <c r="J24" s="1000" t="s">
        <v>242</v>
      </c>
      <c r="K24" s="1000"/>
      <c r="L24" s="215"/>
      <c r="M24" s="1019" t="s">
        <v>271</v>
      </c>
      <c r="N24" s="204"/>
      <c r="O24" s="161"/>
      <c r="P24" s="202"/>
      <c r="Q24" s="57"/>
      <c r="R24" s="42"/>
      <c r="S24" s="44"/>
      <c r="T24" s="44"/>
      <c r="U24" s="44"/>
      <c r="V24" s="44"/>
      <c r="W24" s="37"/>
      <c r="X24" s="20"/>
    </row>
    <row r="25" spans="1:24" ht="12" customHeight="1">
      <c r="A25" s="1050"/>
      <c r="B25" s="1052" t="s">
        <v>69</v>
      </c>
      <c r="C25" s="1046">
        <v>8</v>
      </c>
      <c r="D25" s="1043"/>
      <c r="E25" s="1041"/>
      <c r="F25" s="997"/>
      <c r="G25" s="997"/>
      <c r="H25" s="1029"/>
      <c r="J25" s="1001"/>
      <c r="K25" s="1001"/>
      <c r="L25" s="196"/>
      <c r="M25" s="1020"/>
      <c r="N25" s="161"/>
      <c r="O25" s="161"/>
      <c r="P25" s="202"/>
      <c r="Q25" s="57"/>
      <c r="R25" s="42"/>
      <c r="S25" s="44"/>
      <c r="T25" s="44"/>
      <c r="U25" s="44"/>
      <c r="V25" s="44"/>
      <c r="W25" s="21"/>
      <c r="X25" s="20"/>
    </row>
    <row r="26" spans="1:24" ht="12" customHeight="1">
      <c r="A26" s="1051"/>
      <c r="B26" s="1049"/>
      <c r="C26" s="1047">
        <v>8</v>
      </c>
      <c r="D26" s="1043"/>
      <c r="E26" s="1042"/>
      <c r="F26" s="998"/>
      <c r="G26" s="998"/>
      <c r="H26" s="1030"/>
      <c r="I26" s="78"/>
      <c r="J26" s="1019"/>
      <c r="K26" s="204"/>
      <c r="L26" s="161"/>
      <c r="M26" s="202"/>
      <c r="N26" s="160"/>
      <c r="O26" s="160"/>
      <c r="P26" s="202"/>
      <c r="Q26" s="55"/>
      <c r="R26" s="42"/>
      <c r="S26" s="43"/>
      <c r="T26" s="43"/>
      <c r="U26" s="43"/>
      <c r="V26" s="43"/>
      <c r="W26" s="37"/>
      <c r="X26" s="20"/>
    </row>
    <row r="27" spans="1:24" ht="12" customHeight="1" thickBot="1">
      <c r="A27" s="27"/>
      <c r="B27" s="29"/>
      <c r="C27" s="75"/>
      <c r="D27" s="28"/>
      <c r="E27" s="52"/>
      <c r="F27" s="30"/>
      <c r="G27" s="30"/>
      <c r="H27" s="30"/>
      <c r="I27" s="25"/>
      <c r="J27" s="1021"/>
      <c r="K27" s="193"/>
      <c r="L27" s="193"/>
      <c r="M27" s="218"/>
      <c r="N27" s="219"/>
      <c r="O27" s="219"/>
      <c r="P27" s="194"/>
      <c r="Q27" s="39"/>
      <c r="R27" s="51"/>
      <c r="S27" s="50"/>
      <c r="T27" s="50"/>
      <c r="U27" s="50"/>
      <c r="V27" s="50"/>
      <c r="W27" s="71"/>
      <c r="X27" s="20"/>
    </row>
    <row r="28" spans="1:23" s="19" customFormat="1" ht="12" customHeight="1" thickTop="1">
      <c r="A28" s="1053" t="s">
        <v>13</v>
      </c>
      <c r="B28" s="1048">
        <v>2</v>
      </c>
      <c r="C28" s="1046">
        <v>9</v>
      </c>
      <c r="D28" s="1043"/>
      <c r="E28" s="1041"/>
      <c r="F28" s="997"/>
      <c r="G28" s="997"/>
      <c r="H28" s="1009"/>
      <c r="I28" s="195"/>
      <c r="J28" s="195"/>
      <c r="K28" s="197"/>
      <c r="L28" s="197"/>
      <c r="M28" s="198"/>
      <c r="N28" s="199"/>
      <c r="O28" s="199"/>
      <c r="P28" s="198"/>
      <c r="Q28" s="56"/>
      <c r="R28" s="41"/>
      <c r="S28" s="41"/>
      <c r="T28" s="41"/>
      <c r="U28" s="41"/>
      <c r="V28" s="41"/>
      <c r="W28" s="26"/>
    </row>
    <row r="29" spans="1:24" ht="12" customHeight="1">
      <c r="A29" s="1050"/>
      <c r="B29" s="1049"/>
      <c r="C29" s="1047"/>
      <c r="D29" s="1043"/>
      <c r="E29" s="1042"/>
      <c r="F29" s="998"/>
      <c r="G29" s="998"/>
      <c r="H29" s="1010"/>
      <c r="I29" s="10"/>
      <c r="J29" s="1000" t="s">
        <v>262</v>
      </c>
      <c r="K29" s="1000"/>
      <c r="L29" s="192"/>
      <c r="M29" s="200"/>
      <c r="N29" s="201"/>
      <c r="O29" s="201"/>
      <c r="P29" s="202"/>
      <c r="Q29" s="55"/>
      <c r="R29" s="42"/>
      <c r="S29" s="43"/>
      <c r="T29" s="43"/>
      <c r="U29" s="43"/>
      <c r="V29" s="43"/>
      <c r="W29" s="21"/>
      <c r="X29" s="20"/>
    </row>
    <row r="30" spans="1:24" ht="12" customHeight="1">
      <c r="A30" s="1050"/>
      <c r="B30" s="1048"/>
      <c r="C30" s="1046">
        <v>10</v>
      </c>
      <c r="D30" s="1043"/>
      <c r="E30" s="1041"/>
      <c r="F30" s="997"/>
      <c r="G30" s="997"/>
      <c r="H30" s="1029"/>
      <c r="I30" s="10"/>
      <c r="J30" s="1001"/>
      <c r="K30" s="1001"/>
      <c r="L30" s="192"/>
      <c r="M30" s="200"/>
      <c r="N30" s="201"/>
      <c r="O30" s="201"/>
      <c r="P30" s="200"/>
      <c r="Q30" s="57"/>
      <c r="R30" s="42"/>
      <c r="S30" s="44"/>
      <c r="T30" s="44"/>
      <c r="U30" s="44"/>
      <c r="V30" s="44"/>
      <c r="W30" s="21"/>
      <c r="X30" s="20"/>
    </row>
    <row r="31" spans="1:24" ht="12" customHeight="1">
      <c r="A31" s="1050"/>
      <c r="B31" s="1049"/>
      <c r="C31" s="1047"/>
      <c r="D31" s="1043"/>
      <c r="E31" s="1042"/>
      <c r="F31" s="998"/>
      <c r="G31" s="998"/>
      <c r="H31" s="1030"/>
      <c r="I31" s="203"/>
      <c r="J31" s="1019"/>
      <c r="K31" s="204"/>
      <c r="L31" s="1003" t="s">
        <v>262</v>
      </c>
      <c r="M31" s="1000"/>
      <c r="N31" s="1006"/>
      <c r="O31" s="205"/>
      <c r="P31" s="200"/>
      <c r="Q31" s="57"/>
      <c r="R31" s="42"/>
      <c r="S31" s="44"/>
      <c r="T31" s="44"/>
      <c r="U31" s="44"/>
      <c r="V31" s="44"/>
      <c r="W31" s="21"/>
      <c r="X31" s="20"/>
    </row>
    <row r="32" spans="1:24" ht="12" customHeight="1">
      <c r="A32" s="1050"/>
      <c r="B32" s="1048"/>
      <c r="C32" s="1046">
        <v>11</v>
      </c>
      <c r="D32" s="1043"/>
      <c r="E32" s="1041"/>
      <c r="F32" s="997"/>
      <c r="G32" s="997"/>
      <c r="H32" s="1009"/>
      <c r="I32" s="192"/>
      <c r="J32" s="1020"/>
      <c r="K32" s="161"/>
      <c r="L32" s="1004"/>
      <c r="M32" s="1001"/>
      <c r="N32" s="1008"/>
      <c r="O32" s="205"/>
      <c r="P32" s="202"/>
      <c r="Q32" s="57"/>
      <c r="R32" s="42"/>
      <c r="S32" s="44"/>
      <c r="T32" s="44"/>
      <c r="U32" s="44"/>
      <c r="V32" s="44"/>
      <c r="W32" s="21"/>
      <c r="X32" s="20"/>
    </row>
    <row r="33" spans="1:24" ht="12" customHeight="1">
      <c r="A33" s="1050"/>
      <c r="B33" s="1049"/>
      <c r="C33" s="1047">
        <v>11</v>
      </c>
      <c r="D33" s="1043"/>
      <c r="E33" s="1042"/>
      <c r="F33" s="998"/>
      <c r="G33" s="998"/>
      <c r="H33" s="1010"/>
      <c r="I33" s="10"/>
      <c r="J33" s="1000" t="s">
        <v>261</v>
      </c>
      <c r="K33" s="1000"/>
      <c r="L33" s="206"/>
      <c r="M33" s="1019"/>
      <c r="N33" s="207"/>
      <c r="O33" s="208"/>
      <c r="P33" s="202"/>
      <c r="Q33" s="57"/>
      <c r="R33" s="42"/>
      <c r="S33" s="44"/>
      <c r="T33" s="44"/>
      <c r="U33" s="44"/>
      <c r="V33" s="44"/>
      <c r="W33" s="21"/>
      <c r="X33" s="20"/>
    </row>
    <row r="34" spans="1:24" ht="12" customHeight="1">
      <c r="A34" s="1050"/>
      <c r="B34" s="1048"/>
      <c r="C34" s="1046">
        <v>12</v>
      </c>
      <c r="D34" s="1043"/>
      <c r="E34" s="1041"/>
      <c r="F34" s="997"/>
      <c r="G34" s="997"/>
      <c r="H34" s="1029"/>
      <c r="I34" s="10"/>
      <c r="J34" s="1001"/>
      <c r="K34" s="1001"/>
      <c r="L34" s="196"/>
      <c r="M34" s="1020"/>
      <c r="N34" s="209"/>
      <c r="O34" s="208"/>
      <c r="P34" s="200"/>
      <c r="Q34" s="57"/>
      <c r="R34" s="42"/>
      <c r="S34" s="44"/>
      <c r="T34" s="44"/>
      <c r="U34" s="44"/>
      <c r="V34" s="44"/>
      <c r="W34" s="21"/>
      <c r="X34" s="20"/>
    </row>
    <row r="35" spans="1:24" ht="12" customHeight="1">
      <c r="A35" s="1050"/>
      <c r="B35" s="1049"/>
      <c r="C35" s="1047">
        <v>12</v>
      </c>
      <c r="D35" s="1043"/>
      <c r="E35" s="1042"/>
      <c r="F35" s="998"/>
      <c r="G35" s="998"/>
      <c r="H35" s="1030"/>
      <c r="I35" s="203"/>
      <c r="J35" s="1019"/>
      <c r="K35" s="204"/>
      <c r="L35" s="161"/>
      <c r="M35" s="200"/>
      <c r="N35" s="210"/>
      <c r="O35" s="1005" t="s">
        <v>243</v>
      </c>
      <c r="P35" s="1006"/>
      <c r="Q35" s="57"/>
      <c r="R35" s="46"/>
      <c r="S35" s="45"/>
      <c r="T35" s="45"/>
      <c r="U35" s="45"/>
      <c r="V35" s="45"/>
      <c r="W35" s="21"/>
      <c r="X35" s="20"/>
    </row>
    <row r="36" spans="1:24" ht="12" customHeight="1">
      <c r="A36" s="1050"/>
      <c r="B36" s="1048"/>
      <c r="C36" s="1046">
        <v>13</v>
      </c>
      <c r="D36" s="1043"/>
      <c r="E36" s="1041"/>
      <c r="F36" s="997"/>
      <c r="G36" s="997"/>
      <c r="H36" s="1009"/>
      <c r="I36" s="192"/>
      <c r="J36" s="1020"/>
      <c r="K36" s="161"/>
      <c r="L36" s="161"/>
      <c r="M36" s="202"/>
      <c r="N36" s="212"/>
      <c r="O36" s="1007"/>
      <c r="P36" s="1008"/>
      <c r="Q36" s="70"/>
      <c r="R36" s="47"/>
      <c r="S36" s="47"/>
      <c r="T36" s="47"/>
      <c r="U36" s="47"/>
      <c r="V36" s="47"/>
      <c r="W36" s="37" t="s">
        <v>14</v>
      </c>
      <c r="X36" s="20"/>
    </row>
    <row r="37" spans="1:24" ht="12" customHeight="1">
      <c r="A37" s="1050"/>
      <c r="B37" s="1049"/>
      <c r="C37" s="1047">
        <v>13</v>
      </c>
      <c r="D37" s="1043"/>
      <c r="E37" s="1042"/>
      <c r="F37" s="998"/>
      <c r="G37" s="998"/>
      <c r="H37" s="1010"/>
      <c r="I37" s="10"/>
      <c r="J37" s="1000" t="s">
        <v>243</v>
      </c>
      <c r="K37" s="1000"/>
      <c r="L37" s="192"/>
      <c r="M37" s="202"/>
      <c r="N37" s="212"/>
      <c r="O37" s="213"/>
      <c r="P37" s="1019" t="s">
        <v>278</v>
      </c>
      <c r="Q37" s="53"/>
      <c r="R37" s="48"/>
      <c r="S37" s="49"/>
      <c r="T37" s="49"/>
      <c r="U37" s="49"/>
      <c r="V37" s="49"/>
      <c r="W37" s="37"/>
      <c r="X37" s="20"/>
    </row>
    <row r="38" spans="1:24" ht="12" customHeight="1">
      <c r="A38" s="1050"/>
      <c r="B38" s="1048"/>
      <c r="C38" s="1046">
        <v>14</v>
      </c>
      <c r="D38" s="1043"/>
      <c r="E38" s="1041"/>
      <c r="F38" s="997"/>
      <c r="G38" s="997"/>
      <c r="H38" s="1029"/>
      <c r="I38" s="10"/>
      <c r="J38" s="1001"/>
      <c r="K38" s="1001"/>
      <c r="L38" s="192"/>
      <c r="M38" s="202"/>
      <c r="N38" s="210"/>
      <c r="O38" s="214"/>
      <c r="P38" s="1020"/>
      <c r="Q38" s="54"/>
      <c r="R38" s="48"/>
      <c r="S38" s="49"/>
      <c r="T38" s="49"/>
      <c r="U38" s="49"/>
      <c r="V38" s="49"/>
      <c r="W38" s="21"/>
      <c r="X38" s="20"/>
    </row>
    <row r="39" spans="1:24" ht="12" customHeight="1">
      <c r="A39" s="1050"/>
      <c r="B39" s="1049"/>
      <c r="C39" s="1047">
        <v>14</v>
      </c>
      <c r="D39" s="1043"/>
      <c r="E39" s="1042"/>
      <c r="F39" s="998"/>
      <c r="G39" s="998"/>
      <c r="H39" s="1030"/>
      <c r="I39" s="203"/>
      <c r="J39" s="1019"/>
      <c r="K39" s="207"/>
      <c r="L39" s="1003" t="s">
        <v>243</v>
      </c>
      <c r="M39" s="1000"/>
      <c r="N39" s="1044"/>
      <c r="O39" s="211"/>
      <c r="P39" s="202"/>
      <c r="Q39" s="57"/>
      <c r="R39" s="42"/>
      <c r="S39" s="44"/>
      <c r="T39" s="44"/>
      <c r="U39" s="44"/>
      <c r="V39" s="44"/>
      <c r="W39" s="21"/>
      <c r="X39" s="20"/>
    </row>
    <row r="40" spans="1:24" ht="12" customHeight="1">
      <c r="A40" s="1050"/>
      <c r="B40" s="1048"/>
      <c r="C40" s="1046">
        <v>15</v>
      </c>
      <c r="D40" s="1043"/>
      <c r="E40" s="1041"/>
      <c r="F40" s="997"/>
      <c r="G40" s="997"/>
      <c r="H40" s="1009"/>
      <c r="I40" s="192"/>
      <c r="J40" s="1020"/>
      <c r="K40" s="209"/>
      <c r="L40" s="1004"/>
      <c r="M40" s="1001"/>
      <c r="N40" s="1045"/>
      <c r="O40" s="211"/>
      <c r="P40" s="202"/>
      <c r="Q40" s="57"/>
      <c r="R40" s="42"/>
      <c r="S40" s="44"/>
      <c r="T40" s="44"/>
      <c r="U40" s="44"/>
      <c r="V40" s="44"/>
      <c r="W40" s="37"/>
      <c r="X40" s="20"/>
    </row>
    <row r="41" spans="1:24" ht="12" customHeight="1">
      <c r="A41" s="1050"/>
      <c r="B41" s="1049"/>
      <c r="C41" s="1047">
        <v>15</v>
      </c>
      <c r="D41" s="1043"/>
      <c r="E41" s="1042"/>
      <c r="F41" s="998"/>
      <c r="G41" s="998"/>
      <c r="H41" s="1010"/>
      <c r="I41" s="10"/>
      <c r="J41" s="1000" t="s">
        <v>244</v>
      </c>
      <c r="K41" s="1000"/>
      <c r="L41" s="215"/>
      <c r="M41" s="1019" t="s">
        <v>277</v>
      </c>
      <c r="N41" s="204"/>
      <c r="O41" s="161"/>
      <c r="P41" s="202"/>
      <c r="Q41" s="57"/>
      <c r="R41" s="42"/>
      <c r="S41" s="44"/>
      <c r="T41" s="44"/>
      <c r="U41" s="44"/>
      <c r="V41" s="44"/>
      <c r="W41" s="37"/>
      <c r="X41" s="20"/>
    </row>
    <row r="42" spans="1:24" ht="12" customHeight="1">
      <c r="A42" s="1050"/>
      <c r="B42" s="1052" t="s">
        <v>69</v>
      </c>
      <c r="C42" s="1046">
        <v>16</v>
      </c>
      <c r="D42" s="1043"/>
      <c r="E42" s="1041"/>
      <c r="F42" s="997"/>
      <c r="G42" s="997"/>
      <c r="H42" s="1029"/>
      <c r="I42" s="10"/>
      <c r="J42" s="1001"/>
      <c r="K42" s="1001"/>
      <c r="L42" s="196"/>
      <c r="M42" s="1020"/>
      <c r="N42" s="161"/>
      <c r="O42" s="161"/>
      <c r="P42" s="202"/>
      <c r="Q42" s="57"/>
      <c r="R42" s="42"/>
      <c r="S42" s="44"/>
      <c r="T42" s="44"/>
      <c r="U42" s="44"/>
      <c r="V42" s="44"/>
      <c r="W42" s="21"/>
      <c r="X42" s="20"/>
    </row>
    <row r="43" spans="1:24" ht="12" customHeight="1">
      <c r="A43" s="1051"/>
      <c r="B43" s="1049"/>
      <c r="C43" s="1047">
        <v>16</v>
      </c>
      <c r="D43" s="1043"/>
      <c r="E43" s="1042"/>
      <c r="F43" s="998"/>
      <c r="G43" s="998"/>
      <c r="H43" s="1030"/>
      <c r="I43" s="203"/>
      <c r="J43" s="1019"/>
      <c r="K43" s="204"/>
      <c r="L43" s="161"/>
      <c r="M43" s="202"/>
      <c r="N43" s="160"/>
      <c r="O43" s="160"/>
      <c r="P43" s="202"/>
      <c r="Q43" s="55"/>
      <c r="R43" s="42"/>
      <c r="S43" s="43"/>
      <c r="T43" s="43"/>
      <c r="U43" s="43"/>
      <c r="V43" s="43"/>
      <c r="W43" s="37"/>
      <c r="X43" s="20"/>
    </row>
    <row r="44" spans="1:24" ht="12" customHeight="1" thickBot="1">
      <c r="A44" s="27"/>
      <c r="B44" s="29"/>
      <c r="C44" s="75"/>
      <c r="D44" s="28"/>
      <c r="E44" s="52"/>
      <c r="F44" s="216"/>
      <c r="G44" s="216"/>
      <c r="H44" s="216"/>
      <c r="I44" s="217"/>
      <c r="J44" s="1021"/>
      <c r="K44" s="192"/>
      <c r="L44" s="192"/>
      <c r="M44" s="218"/>
      <c r="N44" s="219"/>
      <c r="O44" s="219"/>
      <c r="P44" s="194"/>
      <c r="Q44" s="39"/>
      <c r="R44" s="51"/>
      <c r="S44" s="50"/>
      <c r="T44" s="50"/>
      <c r="U44" s="50"/>
      <c r="V44" s="50"/>
      <c r="W44" s="71"/>
      <c r="X44" s="20"/>
    </row>
    <row r="45" spans="1:23" s="19" customFormat="1" ht="12" customHeight="1" thickTop="1">
      <c r="A45" s="1053" t="s">
        <v>15</v>
      </c>
      <c r="B45" s="1048">
        <v>3</v>
      </c>
      <c r="C45" s="1046">
        <v>17</v>
      </c>
      <c r="D45" s="1043"/>
      <c r="E45" s="1041"/>
      <c r="F45" s="997"/>
      <c r="G45" s="997"/>
      <c r="H45" s="1009"/>
      <c r="I45" s="195"/>
      <c r="J45" s="195"/>
      <c r="K45" s="220"/>
      <c r="L45" s="220"/>
      <c r="M45" s="221"/>
      <c r="N45" s="220"/>
      <c r="O45" s="199"/>
      <c r="P45" s="198"/>
      <c r="Q45" s="56"/>
      <c r="R45" s="41"/>
      <c r="S45" s="41"/>
      <c r="T45" s="41"/>
      <c r="U45" s="41"/>
      <c r="V45" s="41"/>
      <c r="W45" s="26"/>
    </row>
    <row r="46" spans="1:24" ht="12" customHeight="1">
      <c r="A46" s="1050"/>
      <c r="B46" s="1049"/>
      <c r="C46" s="1047"/>
      <c r="D46" s="1043"/>
      <c r="E46" s="1042"/>
      <c r="F46" s="998"/>
      <c r="G46" s="998"/>
      <c r="H46" s="1010"/>
      <c r="I46" s="10"/>
      <c r="J46" s="1000" t="s">
        <v>245</v>
      </c>
      <c r="K46" s="1000"/>
      <c r="L46" s="192"/>
      <c r="M46" s="200"/>
      <c r="N46" s="201"/>
      <c r="O46" s="201"/>
      <c r="P46" s="202"/>
      <c r="Q46" s="55"/>
      <c r="R46" s="42"/>
      <c r="S46" s="43"/>
      <c r="T46" s="43"/>
      <c r="U46" s="43"/>
      <c r="V46" s="43"/>
      <c r="W46" s="21"/>
      <c r="X46" s="20"/>
    </row>
    <row r="47" spans="1:24" ht="12" customHeight="1">
      <c r="A47" s="1050"/>
      <c r="B47" s="1048"/>
      <c r="C47" s="1046">
        <v>18</v>
      </c>
      <c r="D47" s="1043"/>
      <c r="E47" s="1041"/>
      <c r="F47" s="997"/>
      <c r="G47" s="997"/>
      <c r="H47" s="1029"/>
      <c r="I47" s="10"/>
      <c r="J47" s="1001"/>
      <c r="K47" s="1001"/>
      <c r="L47" s="192"/>
      <c r="M47" s="200"/>
      <c r="N47" s="201"/>
      <c r="O47" s="201"/>
      <c r="P47" s="200"/>
      <c r="Q47" s="57"/>
      <c r="R47" s="42"/>
      <c r="S47" s="44"/>
      <c r="T47" s="44"/>
      <c r="U47" s="44"/>
      <c r="V47" s="44"/>
      <c r="W47" s="21"/>
      <c r="X47" s="20"/>
    </row>
    <row r="48" spans="1:24" ht="12" customHeight="1">
      <c r="A48" s="1050"/>
      <c r="B48" s="1049"/>
      <c r="C48" s="1047"/>
      <c r="D48" s="1043"/>
      <c r="E48" s="1042"/>
      <c r="F48" s="998"/>
      <c r="G48" s="998"/>
      <c r="H48" s="1030"/>
      <c r="I48" s="203"/>
      <c r="J48" s="1019"/>
      <c r="K48" s="204"/>
      <c r="L48" s="1003" t="s">
        <v>245</v>
      </c>
      <c r="M48" s="1000"/>
      <c r="N48" s="1006"/>
      <c r="O48" s="205"/>
      <c r="P48" s="200"/>
      <c r="Q48" s="57"/>
      <c r="R48" s="42"/>
      <c r="S48" s="44"/>
      <c r="T48" s="44"/>
      <c r="U48" s="44"/>
      <c r="V48" s="44"/>
      <c r="W48" s="21"/>
      <c r="X48" s="20"/>
    </row>
    <row r="49" spans="1:24" ht="12" customHeight="1">
      <c r="A49" s="1050"/>
      <c r="B49" s="1048"/>
      <c r="C49" s="1046">
        <v>19</v>
      </c>
      <c r="D49" s="1043"/>
      <c r="E49" s="1041"/>
      <c r="F49" s="997"/>
      <c r="G49" s="997"/>
      <c r="H49" s="1009"/>
      <c r="I49" s="192"/>
      <c r="J49" s="1020"/>
      <c r="K49" s="161"/>
      <c r="L49" s="1004"/>
      <c r="M49" s="1001"/>
      <c r="N49" s="1008"/>
      <c r="O49" s="205"/>
      <c r="P49" s="202"/>
      <c r="Q49" s="57"/>
      <c r="R49" s="42"/>
      <c r="S49" s="44"/>
      <c r="T49" s="44"/>
      <c r="U49" s="44"/>
      <c r="V49" s="44"/>
      <c r="W49" s="21"/>
      <c r="X49" s="20"/>
    </row>
    <row r="50" spans="1:24" ht="12" customHeight="1">
      <c r="A50" s="1050"/>
      <c r="B50" s="1049"/>
      <c r="C50" s="1047">
        <v>11</v>
      </c>
      <c r="D50" s="1043"/>
      <c r="E50" s="1042"/>
      <c r="F50" s="998"/>
      <c r="G50" s="998"/>
      <c r="H50" s="1010"/>
      <c r="I50" s="10"/>
      <c r="J50" s="1000" t="s">
        <v>246</v>
      </c>
      <c r="K50" s="1000"/>
      <c r="L50" s="206"/>
      <c r="M50" s="1019" t="s">
        <v>276</v>
      </c>
      <c r="N50" s="207"/>
      <c r="O50" s="208"/>
      <c r="P50" s="202"/>
      <c r="Q50" s="57"/>
      <c r="R50" s="42"/>
      <c r="S50" s="44"/>
      <c r="T50" s="44"/>
      <c r="U50" s="44"/>
      <c r="V50" s="44"/>
      <c r="W50" s="21"/>
      <c r="X50" s="20"/>
    </row>
    <row r="51" spans="1:24" ht="12" customHeight="1">
      <c r="A51" s="1050"/>
      <c r="B51" s="1048"/>
      <c r="C51" s="1046">
        <v>20</v>
      </c>
      <c r="D51" s="1043"/>
      <c r="E51" s="1041"/>
      <c r="F51" s="997"/>
      <c r="G51" s="997"/>
      <c r="H51" s="1029"/>
      <c r="I51" s="10"/>
      <c r="J51" s="1001"/>
      <c r="K51" s="1001"/>
      <c r="L51" s="196"/>
      <c r="M51" s="1020"/>
      <c r="N51" s="209"/>
      <c r="O51" s="208"/>
      <c r="P51" s="200"/>
      <c r="Q51" s="57"/>
      <c r="R51" s="42"/>
      <c r="S51" s="44"/>
      <c r="T51" s="44"/>
      <c r="U51" s="44"/>
      <c r="V51" s="44"/>
      <c r="W51" s="21"/>
      <c r="X51" s="20"/>
    </row>
    <row r="52" spans="1:24" ht="12" customHeight="1">
      <c r="A52" s="1050"/>
      <c r="B52" s="1049"/>
      <c r="C52" s="1047">
        <v>12</v>
      </c>
      <c r="D52" s="1043"/>
      <c r="E52" s="1042"/>
      <c r="F52" s="998"/>
      <c r="G52" s="998"/>
      <c r="H52" s="1030"/>
      <c r="I52" s="203"/>
      <c r="J52" s="1019"/>
      <c r="K52" s="204"/>
      <c r="L52" s="161"/>
      <c r="M52" s="200"/>
      <c r="N52" s="210"/>
      <c r="O52" s="1005" t="s">
        <v>245</v>
      </c>
      <c r="P52" s="1006"/>
      <c r="Q52" s="57"/>
      <c r="R52" s="46"/>
      <c r="S52" s="45"/>
      <c r="T52" s="45"/>
      <c r="U52" s="45"/>
      <c r="V52" s="45"/>
      <c r="W52" s="21"/>
      <c r="X52" s="20"/>
    </row>
    <row r="53" spans="1:24" ht="12" customHeight="1">
      <c r="A53" s="1050"/>
      <c r="B53" s="1048"/>
      <c r="C53" s="1046">
        <v>21</v>
      </c>
      <c r="D53" s="1043"/>
      <c r="E53" s="1041"/>
      <c r="F53" s="997"/>
      <c r="G53" s="997"/>
      <c r="H53" s="1009"/>
      <c r="I53" s="192"/>
      <c r="J53" s="1020"/>
      <c r="K53" s="161"/>
      <c r="L53" s="161"/>
      <c r="M53" s="202"/>
      <c r="N53" s="212"/>
      <c r="O53" s="1007"/>
      <c r="P53" s="1008"/>
      <c r="Q53" s="70"/>
      <c r="R53" s="47"/>
      <c r="S53" s="47"/>
      <c r="T53" s="47"/>
      <c r="U53" s="47"/>
      <c r="V53" s="47"/>
      <c r="W53" s="37" t="s">
        <v>16</v>
      </c>
      <c r="X53" s="20"/>
    </row>
    <row r="54" spans="1:24" ht="12" customHeight="1">
      <c r="A54" s="1050"/>
      <c r="B54" s="1049"/>
      <c r="C54" s="1047">
        <v>13</v>
      </c>
      <c r="D54" s="1043"/>
      <c r="E54" s="1042"/>
      <c r="F54" s="998"/>
      <c r="G54" s="998"/>
      <c r="H54" s="1010"/>
      <c r="I54" s="10"/>
      <c r="J54" s="1000" t="s">
        <v>247</v>
      </c>
      <c r="K54" s="1000"/>
      <c r="L54" s="192"/>
      <c r="M54" s="202"/>
      <c r="N54" s="212"/>
      <c r="O54" s="213"/>
      <c r="P54" s="1019" t="s">
        <v>280</v>
      </c>
      <c r="Q54" s="53"/>
      <c r="R54" s="48"/>
      <c r="S54" s="49"/>
      <c r="T54" s="49"/>
      <c r="U54" s="49"/>
      <c r="V54" s="49"/>
      <c r="W54" s="23"/>
      <c r="X54" s="20"/>
    </row>
    <row r="55" spans="1:24" ht="12" customHeight="1">
      <c r="A55" s="1050"/>
      <c r="B55" s="1048"/>
      <c r="C55" s="1046">
        <v>22</v>
      </c>
      <c r="D55" s="1043"/>
      <c r="E55" s="1041"/>
      <c r="F55" s="997"/>
      <c r="G55" s="997"/>
      <c r="H55" s="1029"/>
      <c r="I55" s="10"/>
      <c r="J55" s="1001"/>
      <c r="K55" s="1001"/>
      <c r="L55" s="192"/>
      <c r="M55" s="202"/>
      <c r="N55" s="210"/>
      <c r="O55" s="214"/>
      <c r="P55" s="1020"/>
      <c r="Q55" s="54"/>
      <c r="R55" s="48"/>
      <c r="S55" s="49"/>
      <c r="T55" s="49"/>
      <c r="U55" s="49"/>
      <c r="V55" s="49"/>
      <c r="W55" s="21"/>
      <c r="X55" s="20"/>
    </row>
    <row r="56" spans="1:24" ht="12" customHeight="1">
      <c r="A56" s="1050"/>
      <c r="B56" s="1049"/>
      <c r="C56" s="1047">
        <v>14</v>
      </c>
      <c r="D56" s="1043"/>
      <c r="E56" s="1042"/>
      <c r="F56" s="998"/>
      <c r="G56" s="998"/>
      <c r="H56" s="1030"/>
      <c r="I56" s="203"/>
      <c r="J56" s="1019"/>
      <c r="K56" s="204"/>
      <c r="L56" s="1003" t="s">
        <v>247</v>
      </c>
      <c r="M56" s="1000"/>
      <c r="N56" s="1044"/>
      <c r="O56" s="211"/>
      <c r="P56" s="202"/>
      <c r="Q56" s="57"/>
      <c r="R56" s="42"/>
      <c r="S56" s="44"/>
      <c r="T56" s="44"/>
      <c r="U56" s="44"/>
      <c r="V56" s="44"/>
      <c r="W56" s="21"/>
      <c r="X56" s="20"/>
    </row>
    <row r="57" spans="1:24" ht="12" customHeight="1">
      <c r="A57" s="1050"/>
      <c r="B57" s="1048"/>
      <c r="C57" s="1046">
        <v>23</v>
      </c>
      <c r="D57" s="1043"/>
      <c r="E57" s="1041"/>
      <c r="F57" s="997"/>
      <c r="G57" s="997"/>
      <c r="H57" s="1009"/>
      <c r="I57" s="192"/>
      <c r="J57" s="1020"/>
      <c r="K57" s="161"/>
      <c r="L57" s="1004"/>
      <c r="M57" s="1001"/>
      <c r="N57" s="1045"/>
      <c r="O57" s="211"/>
      <c r="P57" s="202"/>
      <c r="Q57" s="57"/>
      <c r="R57" s="42"/>
      <c r="S57" s="44"/>
      <c r="T57" s="44"/>
      <c r="U57" s="44"/>
      <c r="V57" s="44"/>
      <c r="W57" s="37"/>
      <c r="X57" s="20"/>
    </row>
    <row r="58" spans="1:24" ht="12" customHeight="1">
      <c r="A58" s="1050"/>
      <c r="B58" s="1049"/>
      <c r="C58" s="1047">
        <v>15</v>
      </c>
      <c r="D58" s="1043"/>
      <c r="E58" s="1042"/>
      <c r="F58" s="998"/>
      <c r="G58" s="998"/>
      <c r="H58" s="1010"/>
      <c r="I58" s="10"/>
      <c r="J58" s="1000" t="s">
        <v>263</v>
      </c>
      <c r="K58" s="1000"/>
      <c r="L58" s="215"/>
      <c r="M58" s="1019" t="s">
        <v>279</v>
      </c>
      <c r="N58" s="204"/>
      <c r="O58" s="161"/>
      <c r="P58" s="202"/>
      <c r="Q58" s="57"/>
      <c r="R58" s="42"/>
      <c r="S58" s="44"/>
      <c r="T58" s="44"/>
      <c r="U58" s="44"/>
      <c r="V58" s="44"/>
      <c r="W58" s="37"/>
      <c r="X58" s="20"/>
    </row>
    <row r="59" spans="1:24" ht="12" customHeight="1">
      <c r="A59" s="1050"/>
      <c r="B59" s="1052" t="s">
        <v>69</v>
      </c>
      <c r="C59" s="1046">
        <v>24</v>
      </c>
      <c r="D59" s="1043"/>
      <c r="E59" s="1041"/>
      <c r="F59" s="997"/>
      <c r="G59" s="997"/>
      <c r="H59" s="1029"/>
      <c r="I59" s="10"/>
      <c r="J59" s="1001"/>
      <c r="K59" s="1001"/>
      <c r="L59" s="196"/>
      <c r="M59" s="1020"/>
      <c r="N59" s="161"/>
      <c r="O59" s="161"/>
      <c r="P59" s="202"/>
      <c r="Q59" s="57"/>
      <c r="R59" s="42"/>
      <c r="S59" s="44"/>
      <c r="T59" s="44"/>
      <c r="U59" s="44"/>
      <c r="V59" s="44"/>
      <c r="W59" s="21"/>
      <c r="X59" s="20"/>
    </row>
    <row r="60" spans="1:24" ht="12" customHeight="1">
      <c r="A60" s="1051"/>
      <c r="B60" s="1049"/>
      <c r="C60" s="1047">
        <v>16</v>
      </c>
      <c r="D60" s="1043"/>
      <c r="E60" s="1042"/>
      <c r="F60" s="998"/>
      <c r="G60" s="998"/>
      <c r="H60" s="1030"/>
      <c r="I60" s="203"/>
      <c r="J60" s="1019"/>
      <c r="K60" s="204"/>
      <c r="L60" s="161"/>
      <c r="M60" s="202"/>
      <c r="N60" s="160"/>
      <c r="O60" s="160"/>
      <c r="P60" s="202"/>
      <c r="Q60" s="55"/>
      <c r="R60" s="42"/>
      <c r="S60" s="43"/>
      <c r="T60" s="43"/>
      <c r="U60" s="43"/>
      <c r="V60" s="43"/>
      <c r="W60" s="37"/>
      <c r="X60" s="20"/>
    </row>
    <row r="61" spans="1:24" ht="12" customHeight="1" thickBot="1">
      <c r="A61" s="27"/>
      <c r="B61" s="29"/>
      <c r="C61" s="75"/>
      <c r="D61" s="28"/>
      <c r="E61" s="52"/>
      <c r="F61" s="216"/>
      <c r="G61" s="216"/>
      <c r="H61" s="216"/>
      <c r="I61" s="217"/>
      <c r="J61" s="1021"/>
      <c r="K61" s="193"/>
      <c r="L61" s="193"/>
      <c r="M61" s="218"/>
      <c r="N61" s="219"/>
      <c r="O61" s="219"/>
      <c r="P61" s="194"/>
      <c r="Q61" s="39"/>
      <c r="R61" s="51"/>
      <c r="S61" s="50"/>
      <c r="T61" s="50"/>
      <c r="U61" s="50"/>
      <c r="V61" s="50"/>
      <c r="W61" s="71"/>
      <c r="X61" s="20"/>
    </row>
    <row r="62" spans="1:23" s="19" customFormat="1" ht="12" customHeight="1" thickTop="1">
      <c r="A62" s="1053" t="s">
        <v>17</v>
      </c>
      <c r="B62" s="1048">
        <v>4</v>
      </c>
      <c r="C62" s="1046">
        <v>25</v>
      </c>
      <c r="D62" s="1043"/>
      <c r="E62" s="1041"/>
      <c r="F62" s="997"/>
      <c r="G62" s="997"/>
      <c r="H62" s="1009"/>
      <c r="I62" s="195"/>
      <c r="J62" s="195"/>
      <c r="K62" s="197"/>
      <c r="L62" s="197"/>
      <c r="M62" s="198"/>
      <c r="N62" s="199"/>
      <c r="O62" s="199"/>
      <c r="P62" s="198"/>
      <c r="Q62" s="199"/>
      <c r="R62" s="41"/>
      <c r="S62" s="41"/>
      <c r="T62" s="41"/>
      <c r="U62" s="41"/>
      <c r="V62" s="41"/>
      <c r="W62" s="26"/>
    </row>
    <row r="63" spans="1:24" ht="12" customHeight="1">
      <c r="A63" s="1050"/>
      <c r="B63" s="1049"/>
      <c r="C63" s="1047"/>
      <c r="D63" s="1043"/>
      <c r="E63" s="1042"/>
      <c r="F63" s="998"/>
      <c r="G63" s="998"/>
      <c r="H63" s="1010"/>
      <c r="I63" s="10"/>
      <c r="J63" s="1000" t="s">
        <v>248</v>
      </c>
      <c r="K63" s="1000"/>
      <c r="L63" s="192"/>
      <c r="M63" s="200"/>
      <c r="N63" s="201"/>
      <c r="O63" s="201"/>
      <c r="P63" s="202"/>
      <c r="Q63" s="160"/>
      <c r="R63" s="42"/>
      <c r="S63" s="43"/>
      <c r="T63" s="43"/>
      <c r="U63" s="43"/>
      <c r="V63" s="43"/>
      <c r="W63" s="21"/>
      <c r="X63" s="20"/>
    </row>
    <row r="64" spans="1:24" ht="12" customHeight="1">
      <c r="A64" s="1050"/>
      <c r="B64" s="1048"/>
      <c r="C64" s="1046">
        <v>26</v>
      </c>
      <c r="D64" s="1043"/>
      <c r="E64" s="1041"/>
      <c r="F64" s="997"/>
      <c r="G64" s="997"/>
      <c r="H64" s="1029"/>
      <c r="I64" s="10"/>
      <c r="J64" s="1001"/>
      <c r="K64" s="1001"/>
      <c r="L64" s="192"/>
      <c r="M64" s="200"/>
      <c r="N64" s="201"/>
      <c r="O64" s="201"/>
      <c r="P64" s="200"/>
      <c r="Q64" s="201"/>
      <c r="R64" s="42"/>
      <c r="S64" s="44"/>
      <c r="T64" s="44"/>
      <c r="U64" s="44"/>
      <c r="V64" s="44"/>
      <c r="W64" s="21"/>
      <c r="X64" s="20"/>
    </row>
    <row r="65" spans="1:24" ht="12" customHeight="1">
      <c r="A65" s="1050"/>
      <c r="B65" s="1049"/>
      <c r="C65" s="1047"/>
      <c r="D65" s="1043"/>
      <c r="E65" s="1042"/>
      <c r="F65" s="998"/>
      <c r="G65" s="998"/>
      <c r="H65" s="1030"/>
      <c r="I65" s="203"/>
      <c r="J65" s="1019"/>
      <c r="K65" s="204"/>
      <c r="L65" s="1003" t="s">
        <v>248</v>
      </c>
      <c r="M65" s="1000"/>
      <c r="N65" s="1006"/>
      <c r="O65" s="205"/>
      <c r="P65" s="200"/>
      <c r="Q65" s="201"/>
      <c r="R65" s="42"/>
      <c r="S65" s="44"/>
      <c r="T65" s="44"/>
      <c r="U65" s="44"/>
      <c r="V65" s="44"/>
      <c r="W65" s="21"/>
      <c r="X65" s="20"/>
    </row>
    <row r="66" spans="1:24" ht="12" customHeight="1">
      <c r="A66" s="1050"/>
      <c r="B66" s="1048"/>
      <c r="C66" s="1046">
        <v>27</v>
      </c>
      <c r="D66" s="1043"/>
      <c r="E66" s="1041"/>
      <c r="F66" s="997"/>
      <c r="G66" s="997"/>
      <c r="H66" s="1009"/>
      <c r="I66" s="192"/>
      <c r="J66" s="1020"/>
      <c r="K66" s="161"/>
      <c r="L66" s="1004"/>
      <c r="M66" s="1001"/>
      <c r="N66" s="1008"/>
      <c r="O66" s="205"/>
      <c r="P66" s="202"/>
      <c r="Q66" s="201"/>
      <c r="R66" s="42"/>
      <c r="S66" s="44"/>
      <c r="T66" s="44"/>
      <c r="U66" s="44"/>
      <c r="V66" s="44"/>
      <c r="W66" s="21"/>
      <c r="X66" s="20"/>
    </row>
    <row r="67" spans="1:24" ht="12" customHeight="1">
      <c r="A67" s="1050"/>
      <c r="B67" s="1049"/>
      <c r="C67" s="1047">
        <v>11</v>
      </c>
      <c r="D67" s="1043"/>
      <c r="E67" s="1042"/>
      <c r="F67" s="998"/>
      <c r="G67" s="998"/>
      <c r="H67" s="1010"/>
      <c r="I67" s="10"/>
      <c r="J67" s="1000" t="s">
        <v>249</v>
      </c>
      <c r="K67" s="1000"/>
      <c r="L67" s="206"/>
      <c r="M67" s="1019" t="s">
        <v>272</v>
      </c>
      <c r="N67" s="207"/>
      <c r="O67" s="208"/>
      <c r="P67" s="202"/>
      <c r="Q67" s="201"/>
      <c r="R67" s="42"/>
      <c r="S67" s="44"/>
      <c r="T67" s="44"/>
      <c r="U67" s="44"/>
      <c r="V67" s="44"/>
      <c r="W67" s="21"/>
      <c r="X67" s="20"/>
    </row>
    <row r="68" spans="1:24" ht="12" customHeight="1">
      <c r="A68" s="1050"/>
      <c r="B68" s="1048"/>
      <c r="C68" s="1046">
        <v>28</v>
      </c>
      <c r="D68" s="1043"/>
      <c r="E68" s="1041"/>
      <c r="F68" s="997"/>
      <c r="G68" s="997"/>
      <c r="H68" s="1029"/>
      <c r="I68" s="10"/>
      <c r="J68" s="1001"/>
      <c r="K68" s="1001"/>
      <c r="L68" s="196"/>
      <c r="M68" s="1020"/>
      <c r="N68" s="209"/>
      <c r="O68" s="208"/>
      <c r="P68" s="200"/>
      <c r="Q68" s="201"/>
      <c r="R68" s="42"/>
      <c r="S68" s="44"/>
      <c r="T68" s="44"/>
      <c r="U68" s="44"/>
      <c r="V68" s="44"/>
      <c r="W68" s="21"/>
      <c r="X68" s="20"/>
    </row>
    <row r="69" spans="1:24" ht="12" customHeight="1">
      <c r="A69" s="1050"/>
      <c r="B69" s="1049"/>
      <c r="C69" s="1047">
        <v>12</v>
      </c>
      <c r="D69" s="1043"/>
      <c r="E69" s="1042"/>
      <c r="F69" s="998"/>
      <c r="G69" s="998"/>
      <c r="H69" s="1030"/>
      <c r="I69" s="203"/>
      <c r="J69" s="1019"/>
      <c r="K69" s="204"/>
      <c r="L69" s="161"/>
      <c r="M69" s="200"/>
      <c r="N69" s="210"/>
      <c r="O69" s="1005" t="s">
        <v>248</v>
      </c>
      <c r="P69" s="1006"/>
      <c r="Q69" s="201"/>
      <c r="R69" s="46"/>
      <c r="S69" s="45"/>
      <c r="T69" s="45"/>
      <c r="U69" s="45"/>
      <c r="V69" s="45"/>
      <c r="W69" s="21"/>
      <c r="X69" s="20"/>
    </row>
    <row r="70" spans="1:24" ht="12" customHeight="1">
      <c r="A70" s="1050"/>
      <c r="B70" s="1048"/>
      <c r="C70" s="1046">
        <v>29</v>
      </c>
      <c r="D70" s="1043"/>
      <c r="E70" s="1041"/>
      <c r="F70" s="997"/>
      <c r="G70" s="997"/>
      <c r="H70" s="1009"/>
      <c r="I70" s="192"/>
      <c r="J70" s="1020"/>
      <c r="K70" s="161"/>
      <c r="L70" s="161"/>
      <c r="M70" s="202"/>
      <c r="N70" s="212"/>
      <c r="O70" s="1007"/>
      <c r="P70" s="1008"/>
      <c r="Q70" s="222"/>
      <c r="R70" s="47"/>
      <c r="S70" s="47"/>
      <c r="T70" s="47"/>
      <c r="U70" s="47"/>
      <c r="V70" s="47"/>
      <c r="W70" s="37" t="s">
        <v>18</v>
      </c>
      <c r="X70" s="20"/>
    </row>
    <row r="71" spans="1:24" ht="12" customHeight="1">
      <c r="A71" s="1050"/>
      <c r="B71" s="1049"/>
      <c r="C71" s="1047">
        <v>13</v>
      </c>
      <c r="D71" s="1043"/>
      <c r="E71" s="1042"/>
      <c r="F71" s="998"/>
      <c r="G71" s="998"/>
      <c r="H71" s="1010"/>
      <c r="I71" s="10"/>
      <c r="J71" s="1000" t="s">
        <v>250</v>
      </c>
      <c r="K71" s="1000"/>
      <c r="L71" s="192"/>
      <c r="M71" s="202"/>
      <c r="N71" s="212"/>
      <c r="O71" s="213"/>
      <c r="P71" s="1019" t="s">
        <v>272</v>
      </c>
      <c r="Q71" s="204"/>
      <c r="R71" s="48"/>
      <c r="S71" s="49"/>
      <c r="T71" s="49"/>
      <c r="U71" s="49"/>
      <c r="V71" s="49"/>
      <c r="W71" s="37"/>
      <c r="X71" s="20"/>
    </row>
    <row r="72" spans="1:24" ht="12" customHeight="1">
      <c r="A72" s="1050"/>
      <c r="B72" s="1048"/>
      <c r="C72" s="1046">
        <v>30</v>
      </c>
      <c r="D72" s="1043"/>
      <c r="E72" s="1041"/>
      <c r="F72" s="997"/>
      <c r="G72" s="997"/>
      <c r="H72" s="1029"/>
      <c r="I72" s="10"/>
      <c r="J72" s="1001"/>
      <c r="K72" s="1001"/>
      <c r="L72" s="192"/>
      <c r="M72" s="202"/>
      <c r="N72" s="210"/>
      <c r="O72" s="223"/>
      <c r="P72" s="1020"/>
      <c r="Q72" s="161"/>
      <c r="R72" s="48"/>
      <c r="S72" s="49"/>
      <c r="T72" s="49"/>
      <c r="U72" s="49"/>
      <c r="V72" s="49"/>
      <c r="W72" s="21"/>
      <c r="X72" s="20"/>
    </row>
    <row r="73" spans="1:24" ht="12" customHeight="1">
      <c r="A73" s="1050"/>
      <c r="B73" s="1049"/>
      <c r="C73" s="1047">
        <v>14</v>
      </c>
      <c r="D73" s="1043"/>
      <c r="E73" s="1042"/>
      <c r="F73" s="998"/>
      <c r="G73" s="998"/>
      <c r="H73" s="1030"/>
      <c r="I73" s="203"/>
      <c r="J73" s="1019"/>
      <c r="K73" s="204"/>
      <c r="L73" s="1003" t="s">
        <v>251</v>
      </c>
      <c r="M73" s="1000"/>
      <c r="N73" s="1044"/>
      <c r="O73" s="211"/>
      <c r="P73" s="202"/>
      <c r="Q73" s="201"/>
      <c r="R73" s="42"/>
      <c r="S73" s="44"/>
      <c r="T73" s="44"/>
      <c r="U73" s="44"/>
      <c r="V73" s="44"/>
      <c r="W73" s="21"/>
      <c r="X73" s="20"/>
    </row>
    <row r="74" spans="1:24" ht="12" customHeight="1">
      <c r="A74" s="1050"/>
      <c r="B74" s="1048"/>
      <c r="C74" s="1046">
        <v>31</v>
      </c>
      <c r="D74" s="1043"/>
      <c r="E74" s="1041"/>
      <c r="F74" s="997"/>
      <c r="G74" s="997"/>
      <c r="H74" s="1009"/>
      <c r="I74" s="192"/>
      <c r="J74" s="1020"/>
      <c r="K74" s="161"/>
      <c r="L74" s="1004"/>
      <c r="M74" s="1001"/>
      <c r="N74" s="1045"/>
      <c r="O74" s="211"/>
      <c r="P74" s="202"/>
      <c r="Q74" s="201"/>
      <c r="R74" s="42"/>
      <c r="S74" s="44"/>
      <c r="T74" s="44"/>
      <c r="U74" s="44"/>
      <c r="V74" s="44"/>
      <c r="W74" s="37"/>
      <c r="X74" s="20"/>
    </row>
    <row r="75" spans="1:24" ht="12" customHeight="1">
      <c r="A75" s="1050"/>
      <c r="B75" s="1049"/>
      <c r="C75" s="1047">
        <v>15</v>
      </c>
      <c r="D75" s="1043"/>
      <c r="E75" s="1042"/>
      <c r="F75" s="998"/>
      <c r="G75" s="998"/>
      <c r="H75" s="1010"/>
      <c r="I75" s="10"/>
      <c r="J75" s="1000" t="s">
        <v>251</v>
      </c>
      <c r="K75" s="1000"/>
      <c r="L75" s="215"/>
      <c r="M75" s="1019" t="s">
        <v>281</v>
      </c>
      <c r="N75" s="204"/>
      <c r="O75" s="161"/>
      <c r="P75" s="202"/>
      <c r="Q75" s="201"/>
      <c r="R75" s="42"/>
      <c r="S75" s="44"/>
      <c r="T75" s="44"/>
      <c r="U75" s="44"/>
      <c r="V75" s="44"/>
      <c r="W75" s="37"/>
      <c r="X75" s="20"/>
    </row>
    <row r="76" spans="1:24" ht="12" customHeight="1">
      <c r="A76" s="1050"/>
      <c r="B76" s="1052" t="s">
        <v>69</v>
      </c>
      <c r="C76" s="1046">
        <v>32</v>
      </c>
      <c r="D76" s="1043"/>
      <c r="E76" s="1041"/>
      <c r="F76" s="997"/>
      <c r="G76" s="997"/>
      <c r="H76" s="1029"/>
      <c r="I76" s="10"/>
      <c r="J76" s="1001"/>
      <c r="K76" s="1001"/>
      <c r="L76" s="196"/>
      <c r="M76" s="1020"/>
      <c r="N76" s="161"/>
      <c r="O76" s="161"/>
      <c r="P76" s="202"/>
      <c r="Q76" s="201"/>
      <c r="R76" s="42"/>
      <c r="S76" s="44"/>
      <c r="T76" s="44"/>
      <c r="U76" s="44"/>
      <c r="V76" s="44"/>
      <c r="W76" s="21"/>
      <c r="X76" s="20"/>
    </row>
    <row r="77" spans="1:24" ht="12" customHeight="1">
      <c r="A77" s="1051"/>
      <c r="B77" s="1049"/>
      <c r="C77" s="1047">
        <v>16</v>
      </c>
      <c r="D77" s="1043"/>
      <c r="E77" s="1042"/>
      <c r="F77" s="998"/>
      <c r="G77" s="998"/>
      <c r="H77" s="1030"/>
      <c r="I77" s="203"/>
      <c r="J77" s="1019"/>
      <c r="K77" s="224"/>
      <c r="L77" s="161"/>
      <c r="M77" s="202"/>
      <c r="N77" s="202"/>
      <c r="O77" s="160"/>
      <c r="P77" s="1026"/>
      <c r="Q77" s="1026"/>
      <c r="R77" s="11"/>
      <c r="S77" s="11"/>
      <c r="T77" s="11"/>
      <c r="U77" s="11"/>
      <c r="V77" s="11"/>
      <c r="W77" s="37"/>
      <c r="X77" s="20"/>
    </row>
    <row r="78" spans="1:24" ht="8.25" customHeight="1">
      <c r="A78" s="20"/>
      <c r="B78" s="20"/>
      <c r="C78" s="20"/>
      <c r="D78" s="20"/>
      <c r="E78" s="20"/>
      <c r="F78" s="225"/>
      <c r="G78" s="225"/>
      <c r="H78" s="225"/>
      <c r="I78" s="10"/>
      <c r="J78" s="1020"/>
      <c r="K78" s="192"/>
      <c r="L78" s="192"/>
      <c r="M78" s="225"/>
      <c r="N78" s="10"/>
      <c r="O78" s="228"/>
      <c r="P78" s="158"/>
      <c r="Q78" s="226"/>
      <c r="R78" s="23"/>
      <c r="S78" s="23"/>
      <c r="T78" s="23"/>
      <c r="U78" s="23"/>
      <c r="V78" s="23"/>
      <c r="X78" s="20"/>
    </row>
    <row r="79" spans="1:24" ht="12.75" hidden="1">
      <c r="A79" s="15"/>
      <c r="B79" s="105"/>
      <c r="C79" s="105"/>
      <c r="D79" s="105"/>
      <c r="E79" s="105"/>
      <c r="F79" s="105"/>
      <c r="G79" s="105"/>
      <c r="H79" s="105"/>
      <c r="I79" s="106"/>
      <c r="J79" s="106"/>
      <c r="K79" s="15"/>
      <c r="L79" s="15"/>
      <c r="M79" s="22"/>
      <c r="N79" s="18"/>
      <c r="O79" s="37"/>
      <c r="P79" s="1024"/>
      <c r="Q79" s="1024"/>
      <c r="R79" s="37"/>
      <c r="S79" s="37"/>
      <c r="T79" s="37"/>
      <c r="U79" s="37"/>
      <c r="V79" s="37"/>
      <c r="W79" s="80"/>
      <c r="X79" s="20"/>
    </row>
    <row r="80" spans="1:24" ht="12.75">
      <c r="A80" s="15"/>
      <c r="B80" s="107"/>
      <c r="C80" s="107"/>
      <c r="D80" s="107"/>
      <c r="E80" s="107"/>
      <c r="F80" s="107"/>
      <c r="G80" s="107"/>
      <c r="H80" s="107"/>
      <c r="I80" s="108"/>
      <c r="J80" s="108"/>
      <c r="K80" s="15"/>
      <c r="L80" s="15"/>
      <c r="M80" s="22"/>
      <c r="N80" s="18"/>
      <c r="O80" s="40"/>
      <c r="P80" s="1025"/>
      <c r="Q80" s="1025"/>
      <c r="R80" s="40"/>
      <c r="S80" s="40"/>
      <c r="T80" s="40"/>
      <c r="U80" s="40"/>
      <c r="V80" s="40"/>
      <c r="W80" s="40"/>
      <c r="X80" s="20"/>
    </row>
    <row r="81" spans="1:24" s="149" customFormat="1" ht="12" customHeight="1">
      <c r="A81" s="168" t="s">
        <v>10</v>
      </c>
      <c r="B81" s="1068" t="s">
        <v>26</v>
      </c>
      <c r="C81" s="1068"/>
      <c r="D81" s="1068"/>
      <c r="E81" s="1068"/>
      <c r="F81" s="1068"/>
      <c r="G81" s="169" t="s">
        <v>27</v>
      </c>
      <c r="H81" s="170"/>
      <c r="I81" s="190" t="s">
        <v>10</v>
      </c>
      <c r="J81" s="171" t="s">
        <v>28</v>
      </c>
      <c r="K81" s="172"/>
      <c r="L81" s="172" t="s">
        <v>70</v>
      </c>
      <c r="M81" s="172"/>
      <c r="N81" s="172"/>
      <c r="O81" s="1031" t="s">
        <v>36</v>
      </c>
      <c r="P81" s="1038"/>
      <c r="Q81" s="1038"/>
      <c r="R81" s="1038"/>
      <c r="S81" s="1038"/>
      <c r="T81" s="1038"/>
      <c r="U81" s="1038"/>
      <c r="V81" s="1038"/>
      <c r="W81" s="1032"/>
      <c r="X81" s="148"/>
    </row>
    <row r="82" spans="1:24" ht="12" customHeight="1">
      <c r="A82" s="112">
        <v>1</v>
      </c>
      <c r="B82" s="1018"/>
      <c r="C82" s="1018"/>
      <c r="D82" s="1018"/>
      <c r="E82" s="1018"/>
      <c r="F82" s="1018"/>
      <c r="G82" s="113"/>
      <c r="H82" s="109"/>
      <c r="I82" s="112"/>
      <c r="J82" s="111"/>
      <c r="K82" s="109"/>
      <c r="L82" s="1018"/>
      <c r="M82" s="1018"/>
      <c r="N82" s="182"/>
      <c r="O82" s="1027" t="s">
        <v>251</v>
      </c>
      <c r="P82" s="1018"/>
      <c r="Q82" s="1018"/>
      <c r="R82" s="1018"/>
      <c r="S82" s="1018"/>
      <c r="T82" s="1018"/>
      <c r="U82" s="1018"/>
      <c r="V82" s="1018"/>
      <c r="W82" s="1028"/>
      <c r="X82" s="20"/>
    </row>
    <row r="83" spans="1:24" ht="12" customHeight="1">
      <c r="A83" s="112">
        <v>2</v>
      </c>
      <c r="B83" s="1002"/>
      <c r="C83" s="1002"/>
      <c r="D83" s="1002"/>
      <c r="E83" s="1002"/>
      <c r="F83" s="1002"/>
      <c r="G83" s="113"/>
      <c r="H83" s="109"/>
      <c r="I83" s="112"/>
      <c r="J83" s="109"/>
      <c r="K83" s="109"/>
      <c r="L83" s="1002"/>
      <c r="M83" s="1002"/>
      <c r="N83" s="109"/>
      <c r="O83" s="1039"/>
      <c r="P83" s="999"/>
      <c r="Q83" s="999"/>
      <c r="R83" s="999"/>
      <c r="S83" s="999"/>
      <c r="T83" s="999"/>
      <c r="U83" s="999"/>
      <c r="V83" s="999"/>
      <c r="W83" s="1040"/>
      <c r="X83" s="20"/>
    </row>
    <row r="84" spans="1:24" ht="12" customHeight="1">
      <c r="A84" s="112">
        <v>3</v>
      </c>
      <c r="B84" s="1002"/>
      <c r="C84" s="1002"/>
      <c r="D84" s="1002"/>
      <c r="E84" s="1002"/>
      <c r="F84" s="1002"/>
      <c r="G84" s="113"/>
      <c r="H84" s="109"/>
      <c r="I84" s="112"/>
      <c r="J84" s="109"/>
      <c r="K84" s="109"/>
      <c r="L84" s="1002"/>
      <c r="M84" s="1002"/>
      <c r="N84" s="183"/>
      <c r="O84" s="1031" t="s">
        <v>43</v>
      </c>
      <c r="P84" s="1032"/>
      <c r="Q84" s="185"/>
      <c r="R84" s="185"/>
      <c r="S84" s="185"/>
      <c r="T84" s="185"/>
      <c r="U84" s="185"/>
      <c r="V84" s="185"/>
      <c r="W84" s="184" t="s">
        <v>44</v>
      </c>
      <c r="X84" s="20"/>
    </row>
    <row r="85" spans="1:24" ht="12" customHeight="1">
      <c r="A85" s="114">
        <v>4</v>
      </c>
      <c r="B85" s="1002"/>
      <c r="C85" s="1002"/>
      <c r="D85" s="1002"/>
      <c r="E85" s="1002"/>
      <c r="F85" s="1002"/>
      <c r="G85" s="115"/>
      <c r="H85" s="109"/>
      <c r="I85" s="112"/>
      <c r="J85" s="109"/>
      <c r="K85" s="116"/>
      <c r="L85" s="1002"/>
      <c r="M85" s="1002"/>
      <c r="N85" s="109"/>
      <c r="O85" s="1022">
        <v>43049</v>
      </c>
      <c r="P85" s="1023"/>
      <c r="Q85" s="186"/>
      <c r="R85" s="186"/>
      <c r="S85" s="186"/>
      <c r="T85" s="186"/>
      <c r="U85" s="186"/>
      <c r="V85" s="186"/>
      <c r="W85" s="187" t="s">
        <v>531</v>
      </c>
      <c r="X85" s="20"/>
    </row>
    <row r="86" spans="1:24" ht="12" customHeight="1">
      <c r="A86" s="117">
        <v>5</v>
      </c>
      <c r="B86" s="1002"/>
      <c r="C86" s="1002"/>
      <c r="D86" s="1002"/>
      <c r="E86" s="1002"/>
      <c r="F86" s="1002"/>
      <c r="G86" s="118"/>
      <c r="H86" s="109"/>
      <c r="I86" s="112"/>
      <c r="J86" s="109"/>
      <c r="K86" s="119"/>
      <c r="L86" s="1002"/>
      <c r="M86" s="1002"/>
      <c r="N86" s="109"/>
      <c r="O86" s="1031" t="s">
        <v>1</v>
      </c>
      <c r="P86" s="1038"/>
      <c r="Q86" s="1038"/>
      <c r="R86" s="1038"/>
      <c r="S86" s="1038"/>
      <c r="T86" s="1038"/>
      <c r="U86" s="1038"/>
      <c r="V86" s="1038"/>
      <c r="W86" s="1032"/>
      <c r="X86" s="20"/>
    </row>
    <row r="87" spans="1:24" ht="12" customHeight="1">
      <c r="A87" s="117">
        <v>6</v>
      </c>
      <c r="B87" s="1002"/>
      <c r="C87" s="1002"/>
      <c r="D87" s="1002"/>
      <c r="E87" s="1002"/>
      <c r="F87" s="1002"/>
      <c r="G87" s="118"/>
      <c r="H87" s="109"/>
      <c r="I87" s="112"/>
      <c r="J87" s="109"/>
      <c r="K87" s="120"/>
      <c r="L87" s="1002"/>
      <c r="M87" s="1002"/>
      <c r="N87" s="109"/>
      <c r="O87" s="1034"/>
      <c r="P87" s="1035"/>
      <c r="Q87" s="173"/>
      <c r="R87" s="173"/>
      <c r="S87" s="173"/>
      <c r="T87" s="173"/>
      <c r="U87" s="173"/>
      <c r="V87" s="173"/>
      <c r="W87" s="1033" t="s">
        <v>240</v>
      </c>
      <c r="X87" s="20"/>
    </row>
    <row r="88" spans="1:24" ht="12" customHeight="1">
      <c r="A88" s="114">
        <v>7</v>
      </c>
      <c r="B88" s="1002"/>
      <c r="C88" s="1002"/>
      <c r="D88" s="1002"/>
      <c r="E88" s="1002"/>
      <c r="F88" s="1002"/>
      <c r="G88" s="115"/>
      <c r="H88" s="109"/>
      <c r="I88" s="112"/>
      <c r="J88" s="109"/>
      <c r="K88" s="116"/>
      <c r="L88" s="1002"/>
      <c r="M88" s="1002"/>
      <c r="N88" s="109"/>
      <c r="O88" s="1036"/>
      <c r="P88" s="1037"/>
      <c r="Q88" s="173"/>
      <c r="R88" s="173"/>
      <c r="S88" s="173"/>
      <c r="T88" s="173"/>
      <c r="U88" s="173"/>
      <c r="V88" s="173"/>
      <c r="W88" s="1033"/>
      <c r="X88" s="20"/>
    </row>
    <row r="89" spans="1:24" ht="12" customHeight="1">
      <c r="A89" s="121">
        <v>8</v>
      </c>
      <c r="B89" s="999"/>
      <c r="C89" s="999"/>
      <c r="D89" s="999"/>
      <c r="E89" s="999"/>
      <c r="F89" s="999"/>
      <c r="G89" s="122"/>
      <c r="H89" s="110"/>
      <c r="I89" s="191"/>
      <c r="J89" s="110"/>
      <c r="K89" s="123"/>
      <c r="L89" s="999"/>
      <c r="M89" s="999"/>
      <c r="N89" s="110"/>
      <c r="O89" s="995" t="s">
        <v>38</v>
      </c>
      <c r="P89" s="996"/>
      <c r="Q89" s="174"/>
      <c r="R89" s="174"/>
      <c r="S89" s="174"/>
      <c r="T89" s="174"/>
      <c r="U89" s="174"/>
      <c r="V89" s="174"/>
      <c r="W89" s="174" t="s">
        <v>37</v>
      </c>
      <c r="X89" s="20"/>
    </row>
    <row r="90" spans="1:24" ht="12.75">
      <c r="A90" s="20"/>
      <c r="B90" s="20"/>
      <c r="C90" s="20"/>
      <c r="D90" s="20"/>
      <c r="E90" s="20"/>
      <c r="F90" s="20"/>
      <c r="G90" s="20"/>
      <c r="H90" s="20"/>
      <c r="I90" s="20"/>
      <c r="J90" s="20"/>
      <c r="K90" s="20"/>
      <c r="L90" s="20"/>
      <c r="M90" s="20"/>
      <c r="N90" s="20"/>
      <c r="O90" s="20"/>
      <c r="P90" s="20"/>
      <c r="Q90" s="23"/>
      <c r="R90" s="23"/>
      <c r="S90" s="23"/>
      <c r="T90" s="23"/>
      <c r="U90" s="23"/>
      <c r="V90" s="23"/>
      <c r="W90" s="21"/>
      <c r="X90" s="20"/>
    </row>
    <row r="91" spans="1:24" ht="12.75">
      <c r="A91" s="20"/>
      <c r="B91" s="20"/>
      <c r="C91" s="20"/>
      <c r="D91" s="20"/>
      <c r="E91" s="20"/>
      <c r="F91" s="20"/>
      <c r="G91" s="20"/>
      <c r="H91" s="20"/>
      <c r="I91" s="20"/>
      <c r="J91" s="20"/>
      <c r="K91" s="20"/>
      <c r="L91" s="20"/>
      <c r="M91" s="20"/>
      <c r="N91" s="20"/>
      <c r="O91" s="20"/>
      <c r="P91" s="20"/>
      <c r="Q91" s="23"/>
      <c r="R91" s="23"/>
      <c r="S91" s="23"/>
      <c r="T91" s="23"/>
      <c r="U91" s="23"/>
      <c r="V91" s="23"/>
      <c r="W91" s="21"/>
      <c r="X91" s="20"/>
    </row>
    <row r="92" spans="1:24" ht="12.75">
      <c r="A92" s="20"/>
      <c r="B92" s="20"/>
      <c r="C92" s="20"/>
      <c r="D92" s="20"/>
      <c r="E92" s="20"/>
      <c r="F92" s="20"/>
      <c r="G92" s="20"/>
      <c r="H92" s="20"/>
      <c r="I92" s="20"/>
      <c r="J92" s="20"/>
      <c r="K92" s="20"/>
      <c r="L92" s="20"/>
      <c r="M92" s="20"/>
      <c r="N92" s="20"/>
      <c r="O92" s="20"/>
      <c r="P92" s="20"/>
      <c r="Q92" s="23"/>
      <c r="R92" s="23"/>
      <c r="S92" s="23"/>
      <c r="T92" s="23"/>
      <c r="U92" s="23"/>
      <c r="V92" s="23"/>
      <c r="W92" s="21"/>
      <c r="X92" s="20"/>
    </row>
    <row r="93" spans="1:24" ht="12.75">
      <c r="A93" s="20"/>
      <c r="B93" s="20"/>
      <c r="C93" s="20"/>
      <c r="D93" s="20"/>
      <c r="E93" s="20"/>
      <c r="F93" s="20"/>
      <c r="G93" s="20"/>
      <c r="H93" s="20"/>
      <c r="I93" s="20"/>
      <c r="J93" s="20"/>
      <c r="K93" s="20"/>
      <c r="L93" s="20"/>
      <c r="M93" s="20"/>
      <c r="N93" s="20"/>
      <c r="O93" s="20"/>
      <c r="P93" s="20"/>
      <c r="Q93" s="23"/>
      <c r="R93" s="23"/>
      <c r="S93" s="23"/>
      <c r="T93" s="23"/>
      <c r="U93" s="23"/>
      <c r="V93" s="23"/>
      <c r="W93" s="21"/>
      <c r="X93" s="20"/>
    </row>
    <row r="94" spans="1:24" ht="12.75">
      <c r="A94" s="20"/>
      <c r="B94" s="20"/>
      <c r="C94" s="20"/>
      <c r="D94" s="20"/>
      <c r="E94" s="20"/>
      <c r="F94" s="20"/>
      <c r="G94" s="20"/>
      <c r="H94" s="20"/>
      <c r="I94" s="20"/>
      <c r="J94" s="20"/>
      <c r="K94" s="20"/>
      <c r="L94" s="20"/>
      <c r="M94" s="20"/>
      <c r="N94" s="20"/>
      <c r="O94" s="20"/>
      <c r="P94" s="20"/>
      <c r="Q94" s="23"/>
      <c r="R94" s="23"/>
      <c r="S94" s="23"/>
      <c r="T94" s="23"/>
      <c r="U94" s="23"/>
      <c r="V94" s="23"/>
      <c r="W94" s="21"/>
      <c r="X94" s="20"/>
    </row>
    <row r="95" spans="1:24" ht="12.75">
      <c r="A95" s="20"/>
      <c r="B95" s="20"/>
      <c r="C95" s="20"/>
      <c r="D95" s="20"/>
      <c r="E95" s="20"/>
      <c r="F95" s="20"/>
      <c r="G95" s="20"/>
      <c r="H95" s="20"/>
      <c r="I95" s="20"/>
      <c r="J95" s="20"/>
      <c r="K95" s="20"/>
      <c r="L95" s="20"/>
      <c r="M95" s="20"/>
      <c r="N95" s="20"/>
      <c r="O95" s="20"/>
      <c r="P95" s="20"/>
      <c r="Q95" s="23"/>
      <c r="R95" s="23"/>
      <c r="S95" s="23"/>
      <c r="T95" s="23"/>
      <c r="U95" s="23"/>
      <c r="V95" s="23"/>
      <c r="W95" s="21"/>
      <c r="X95" s="20"/>
    </row>
    <row r="96" spans="1:24" ht="12.75">
      <c r="A96" s="20"/>
      <c r="B96" s="20"/>
      <c r="C96" s="20"/>
      <c r="D96" s="20"/>
      <c r="E96" s="20"/>
      <c r="F96" s="20"/>
      <c r="G96" s="20"/>
      <c r="H96" s="20"/>
      <c r="I96" s="20"/>
      <c r="J96" s="20"/>
      <c r="K96" s="20"/>
      <c r="L96" s="20"/>
      <c r="M96" s="20"/>
      <c r="N96" s="20"/>
      <c r="O96" s="20"/>
      <c r="P96" s="20"/>
      <c r="Q96" s="23"/>
      <c r="R96" s="23"/>
      <c r="S96" s="23"/>
      <c r="T96" s="23"/>
      <c r="U96" s="23"/>
      <c r="V96" s="23"/>
      <c r="W96" s="21"/>
      <c r="X96" s="20"/>
    </row>
    <row r="97" spans="1:24" ht="12.75">
      <c r="A97" s="20"/>
      <c r="B97" s="20"/>
      <c r="C97" s="20"/>
      <c r="D97" s="20"/>
      <c r="E97" s="20"/>
      <c r="F97" s="20"/>
      <c r="G97" s="20"/>
      <c r="H97" s="20"/>
      <c r="I97" s="20"/>
      <c r="J97" s="20"/>
      <c r="K97" s="20"/>
      <c r="L97" s="20"/>
      <c r="M97" s="20"/>
      <c r="N97" s="20"/>
      <c r="O97" s="20"/>
      <c r="P97" s="20"/>
      <c r="Q97" s="23"/>
      <c r="R97" s="23"/>
      <c r="S97" s="23"/>
      <c r="T97" s="23"/>
      <c r="U97" s="23"/>
      <c r="V97" s="23"/>
      <c r="W97" s="21"/>
      <c r="X97" s="20"/>
    </row>
    <row r="98" spans="1:24" ht="12.75">
      <c r="A98" s="20"/>
      <c r="B98" s="20"/>
      <c r="C98" s="20"/>
      <c r="D98" s="20"/>
      <c r="E98" s="20"/>
      <c r="F98" s="20"/>
      <c r="G98" s="20"/>
      <c r="H98" s="20"/>
      <c r="I98" s="20"/>
      <c r="J98" s="20"/>
      <c r="K98" s="20"/>
      <c r="L98" s="20"/>
      <c r="M98" s="20"/>
      <c r="N98" s="20"/>
      <c r="O98" s="20"/>
      <c r="P98" s="20"/>
      <c r="Q98" s="23"/>
      <c r="R98" s="23"/>
      <c r="S98" s="23"/>
      <c r="T98" s="23"/>
      <c r="U98" s="23"/>
      <c r="V98" s="23"/>
      <c r="W98" s="21"/>
      <c r="X98" s="20"/>
    </row>
    <row r="99" spans="1:24" ht="12.75">
      <c r="A99" s="20"/>
      <c r="B99" s="20"/>
      <c r="C99" s="20"/>
      <c r="D99" s="20"/>
      <c r="E99" s="20"/>
      <c r="F99" s="20"/>
      <c r="G99" s="20"/>
      <c r="H99" s="20"/>
      <c r="I99" s="20"/>
      <c r="J99" s="20"/>
      <c r="K99" s="20"/>
      <c r="L99" s="20"/>
      <c r="M99" s="20"/>
      <c r="N99" s="20"/>
      <c r="O99" s="20"/>
      <c r="P99" s="20"/>
      <c r="Q99" s="23"/>
      <c r="R99" s="23"/>
      <c r="S99" s="23"/>
      <c r="T99" s="23"/>
      <c r="U99" s="23"/>
      <c r="V99" s="23"/>
      <c r="W99" s="21"/>
      <c r="X99" s="20"/>
    </row>
    <row r="100" spans="1:24" ht="12.75">
      <c r="A100" s="20"/>
      <c r="B100" s="20"/>
      <c r="C100" s="20"/>
      <c r="D100" s="20"/>
      <c r="E100" s="20"/>
      <c r="F100" s="20"/>
      <c r="G100" s="20"/>
      <c r="H100" s="20"/>
      <c r="I100" s="20"/>
      <c r="J100" s="20"/>
      <c r="K100" s="20"/>
      <c r="L100" s="20"/>
      <c r="M100" s="20"/>
      <c r="N100" s="20"/>
      <c r="O100" s="20"/>
      <c r="P100" s="20"/>
      <c r="Q100" s="23"/>
      <c r="R100" s="23"/>
      <c r="S100" s="23"/>
      <c r="T100" s="23"/>
      <c r="U100" s="23"/>
      <c r="V100" s="23"/>
      <c r="W100" s="21"/>
      <c r="X100" s="20"/>
    </row>
    <row r="101" spans="1:24" ht="12.75">
      <c r="A101" s="20"/>
      <c r="B101" s="20"/>
      <c r="C101" s="20"/>
      <c r="D101" s="20"/>
      <c r="E101" s="20"/>
      <c r="F101" s="20"/>
      <c r="G101" s="20"/>
      <c r="H101" s="20"/>
      <c r="I101" s="20"/>
      <c r="J101" s="20"/>
      <c r="K101" s="20"/>
      <c r="L101" s="20"/>
      <c r="M101" s="20"/>
      <c r="N101" s="20"/>
      <c r="O101" s="20"/>
      <c r="P101" s="20"/>
      <c r="Q101" s="23"/>
      <c r="R101" s="23"/>
      <c r="S101" s="23"/>
      <c r="T101" s="23"/>
      <c r="U101" s="23"/>
      <c r="V101" s="23"/>
      <c r="W101" s="21"/>
      <c r="X101" s="20"/>
    </row>
    <row r="102" spans="1:24" ht="12.75">
      <c r="A102" s="20"/>
      <c r="B102" s="20"/>
      <c r="C102" s="20"/>
      <c r="D102" s="20"/>
      <c r="E102" s="20"/>
      <c r="F102" s="20"/>
      <c r="G102" s="20"/>
      <c r="H102" s="20"/>
      <c r="I102" s="20"/>
      <c r="J102" s="20"/>
      <c r="K102" s="20"/>
      <c r="L102" s="20"/>
      <c r="M102" s="20"/>
      <c r="N102" s="20"/>
      <c r="O102" s="20"/>
      <c r="P102" s="20"/>
      <c r="Q102" s="23"/>
      <c r="R102" s="23"/>
      <c r="S102" s="23"/>
      <c r="T102" s="23"/>
      <c r="U102" s="23"/>
      <c r="V102" s="23"/>
      <c r="W102" s="21"/>
      <c r="X102" s="20"/>
    </row>
    <row r="103" spans="1:24" ht="12.75">
      <c r="A103" s="20"/>
      <c r="B103" s="20"/>
      <c r="C103" s="20"/>
      <c r="D103" s="20"/>
      <c r="E103" s="20"/>
      <c r="F103" s="20"/>
      <c r="G103" s="20"/>
      <c r="H103" s="20"/>
      <c r="I103" s="20"/>
      <c r="J103" s="20"/>
      <c r="K103" s="20"/>
      <c r="L103" s="20"/>
      <c r="M103" s="20"/>
      <c r="N103" s="20"/>
      <c r="O103" s="20"/>
      <c r="P103" s="20"/>
      <c r="Q103" s="23"/>
      <c r="R103" s="23"/>
      <c r="S103" s="23"/>
      <c r="T103" s="23"/>
      <c r="U103" s="23"/>
      <c r="V103" s="23"/>
      <c r="W103" s="21"/>
      <c r="X103" s="20"/>
    </row>
    <row r="104" spans="1:24" ht="12.75">
      <c r="A104" s="20"/>
      <c r="B104" s="20"/>
      <c r="C104" s="20"/>
      <c r="D104" s="20"/>
      <c r="E104" s="20"/>
      <c r="F104" s="20"/>
      <c r="G104" s="20"/>
      <c r="H104" s="20"/>
      <c r="I104" s="20"/>
      <c r="J104" s="20"/>
      <c r="K104" s="20"/>
      <c r="L104" s="20"/>
      <c r="M104" s="20"/>
      <c r="N104" s="20"/>
      <c r="O104" s="20"/>
      <c r="P104" s="20"/>
      <c r="Q104" s="23"/>
      <c r="R104" s="23"/>
      <c r="S104" s="23"/>
      <c r="T104" s="23"/>
      <c r="U104" s="23"/>
      <c r="V104" s="23"/>
      <c r="W104" s="21"/>
      <c r="X104" s="20"/>
    </row>
    <row r="105" spans="1:24" ht="12.75">
      <c r="A105" s="20"/>
      <c r="B105" s="20"/>
      <c r="C105" s="20"/>
      <c r="D105" s="20"/>
      <c r="E105" s="20"/>
      <c r="F105" s="20"/>
      <c r="G105" s="20"/>
      <c r="H105" s="20"/>
      <c r="I105" s="20"/>
      <c r="J105" s="20"/>
      <c r="K105" s="20"/>
      <c r="L105" s="20"/>
      <c r="M105" s="20"/>
      <c r="N105" s="20"/>
      <c r="O105" s="20"/>
      <c r="P105" s="20"/>
      <c r="Q105" s="23"/>
      <c r="R105" s="23"/>
      <c r="S105" s="23"/>
      <c r="T105" s="23"/>
      <c r="U105" s="23"/>
      <c r="V105" s="23"/>
      <c r="W105" s="21"/>
      <c r="X105" s="20"/>
    </row>
    <row r="106" spans="1:24" ht="12.75">
      <c r="A106" s="20"/>
      <c r="B106" s="20"/>
      <c r="C106" s="20"/>
      <c r="D106" s="20"/>
      <c r="E106" s="20"/>
      <c r="F106" s="20"/>
      <c r="G106" s="20"/>
      <c r="H106" s="20"/>
      <c r="I106" s="20"/>
      <c r="J106" s="20"/>
      <c r="K106" s="20"/>
      <c r="L106" s="20"/>
      <c r="M106" s="20"/>
      <c r="N106" s="20"/>
      <c r="O106" s="20"/>
      <c r="P106" s="20"/>
      <c r="Q106" s="23"/>
      <c r="R106" s="23"/>
      <c r="S106" s="23"/>
      <c r="T106" s="23"/>
      <c r="U106" s="23"/>
      <c r="V106" s="23"/>
      <c r="W106" s="21"/>
      <c r="X106" s="20"/>
    </row>
    <row r="107" spans="1:24" ht="12.75">
      <c r="A107" s="20"/>
      <c r="B107" s="20"/>
      <c r="C107" s="20"/>
      <c r="D107" s="20"/>
      <c r="E107" s="20"/>
      <c r="F107" s="20"/>
      <c r="G107" s="20"/>
      <c r="H107" s="20"/>
      <c r="I107" s="20"/>
      <c r="J107" s="20"/>
      <c r="K107" s="20"/>
      <c r="L107" s="20"/>
      <c r="M107" s="20"/>
      <c r="N107" s="20"/>
      <c r="O107" s="20"/>
      <c r="P107" s="20"/>
      <c r="Q107" s="23"/>
      <c r="R107" s="23"/>
      <c r="S107" s="23"/>
      <c r="T107" s="23"/>
      <c r="U107" s="23"/>
      <c r="V107" s="23"/>
      <c r="W107" s="21"/>
      <c r="X107" s="20"/>
    </row>
    <row r="108" spans="1:24" ht="12.75">
      <c r="A108" s="20"/>
      <c r="B108" s="20"/>
      <c r="C108" s="20"/>
      <c r="D108" s="20"/>
      <c r="E108" s="20"/>
      <c r="F108" s="20"/>
      <c r="G108" s="20"/>
      <c r="H108" s="20"/>
      <c r="I108" s="20"/>
      <c r="J108" s="20"/>
      <c r="K108" s="20"/>
      <c r="L108" s="20"/>
      <c r="M108" s="20"/>
      <c r="N108" s="20"/>
      <c r="O108" s="20"/>
      <c r="P108" s="20"/>
      <c r="Q108" s="23"/>
      <c r="R108" s="23"/>
      <c r="S108" s="23"/>
      <c r="T108" s="23"/>
      <c r="U108" s="23"/>
      <c r="V108" s="23"/>
      <c r="W108" s="21"/>
      <c r="X108" s="20"/>
    </row>
    <row r="109" spans="1:24" ht="12.75">
      <c r="A109" s="20"/>
      <c r="B109" s="20"/>
      <c r="C109" s="20"/>
      <c r="D109" s="20"/>
      <c r="E109" s="20"/>
      <c r="F109" s="20"/>
      <c r="G109" s="20"/>
      <c r="H109" s="20"/>
      <c r="I109" s="20"/>
      <c r="J109" s="20"/>
      <c r="K109" s="20"/>
      <c r="L109" s="20"/>
      <c r="M109" s="20"/>
      <c r="N109" s="20"/>
      <c r="O109" s="20"/>
      <c r="P109" s="20"/>
      <c r="Q109" s="23"/>
      <c r="R109" s="23"/>
      <c r="S109" s="23"/>
      <c r="T109" s="23"/>
      <c r="U109" s="23"/>
      <c r="V109" s="23"/>
      <c r="W109" s="21"/>
      <c r="X109" s="20"/>
    </row>
    <row r="110" spans="1:24" ht="12.75">
      <c r="A110" s="20"/>
      <c r="B110" s="20"/>
      <c r="C110" s="20"/>
      <c r="D110" s="20"/>
      <c r="E110" s="20"/>
      <c r="F110" s="20"/>
      <c r="G110" s="20"/>
      <c r="H110" s="20"/>
      <c r="I110" s="20"/>
      <c r="J110" s="20"/>
      <c r="K110" s="20"/>
      <c r="L110" s="20"/>
      <c r="M110" s="20"/>
      <c r="N110" s="20"/>
      <c r="O110" s="20"/>
      <c r="P110" s="20"/>
      <c r="Q110" s="23"/>
      <c r="R110" s="23"/>
      <c r="S110" s="23"/>
      <c r="T110" s="23"/>
      <c r="U110" s="23"/>
      <c r="V110" s="23"/>
      <c r="W110" s="21"/>
      <c r="X110" s="20"/>
    </row>
    <row r="111" spans="1:24" ht="12.75">
      <c r="A111" s="20"/>
      <c r="B111" s="20"/>
      <c r="C111" s="20"/>
      <c r="D111" s="20"/>
      <c r="E111" s="20"/>
      <c r="F111" s="20"/>
      <c r="G111" s="20"/>
      <c r="H111" s="20"/>
      <c r="I111" s="20"/>
      <c r="J111" s="20"/>
      <c r="K111" s="20"/>
      <c r="L111" s="20"/>
      <c r="M111" s="20"/>
      <c r="N111" s="20"/>
      <c r="O111" s="20"/>
      <c r="P111" s="20"/>
      <c r="Q111" s="23"/>
      <c r="R111" s="23"/>
      <c r="S111" s="23"/>
      <c r="T111" s="23"/>
      <c r="U111" s="23"/>
      <c r="V111" s="23"/>
      <c r="W111" s="21"/>
      <c r="X111" s="20"/>
    </row>
    <row r="112" spans="1:12" ht="12.75">
      <c r="A112" s="20"/>
      <c r="B112" s="20"/>
      <c r="C112" s="20"/>
      <c r="D112" s="20"/>
      <c r="E112" s="20"/>
      <c r="F112" s="20"/>
      <c r="G112" s="20"/>
      <c r="H112" s="20"/>
      <c r="I112" s="20"/>
      <c r="J112" s="20"/>
      <c r="K112" s="20"/>
      <c r="L112" s="20"/>
    </row>
    <row r="199" spans="3:23" s="3" customFormat="1" ht="12.75">
      <c r="C199" s="58"/>
      <c r="D199" s="13"/>
      <c r="E199" s="13"/>
      <c r="F199" s="13"/>
      <c r="P199" s="13"/>
      <c r="Q199" s="13"/>
      <c r="R199" s="13"/>
      <c r="S199" s="13"/>
      <c r="T199" s="18"/>
      <c r="U199" s="18"/>
      <c r="V199" s="18"/>
      <c r="W199" s="13"/>
    </row>
    <row r="200" spans="1:9" ht="12.75" hidden="1">
      <c r="A200" s="4" t="s">
        <v>45</v>
      </c>
      <c r="B200" s="4" t="str">
        <f>IF($I$8="ВЗРОСЛЫЕ","МУЖЧИНЫ",IF($I$8="ДО 19 ЛЕТ","ЮНИОРЫ","ЮНОШИ"))</f>
        <v>ЮНОШИ</v>
      </c>
      <c r="C200" s="14" t="s">
        <v>24</v>
      </c>
      <c r="D200" s="14" t="s">
        <v>25</v>
      </c>
      <c r="E200" s="239"/>
      <c r="F200" s="239"/>
      <c r="G200" s="240"/>
      <c r="H200" s="239"/>
      <c r="I200" s="239"/>
    </row>
    <row r="201" spans="1:9" ht="12.75" hidden="1">
      <c r="A201" s="4" t="s">
        <v>47</v>
      </c>
      <c r="B201" s="4" t="str">
        <f>IF($I$8="ВЗРОСЛЫЕ","ЖЕНЩИНЫ",IF($I$8="ДО 19 ЛЕТ","ЮНИОРКИ","ДЕВУШКИ"))</f>
        <v>ДЕВУШКИ</v>
      </c>
      <c r="C201" s="14" t="s">
        <v>35</v>
      </c>
      <c r="D201" s="14" t="s">
        <v>30</v>
      </c>
      <c r="E201" s="239"/>
      <c r="F201" s="239"/>
      <c r="G201" s="240"/>
      <c r="H201" s="239"/>
      <c r="I201" s="239"/>
    </row>
    <row r="202" spans="1:9" ht="12.75" hidden="1">
      <c r="A202" s="4" t="s">
        <v>48</v>
      </c>
      <c r="B202" s="4"/>
      <c r="C202" s="14" t="s">
        <v>32</v>
      </c>
      <c r="D202" s="14" t="s">
        <v>33</v>
      </c>
      <c r="E202" s="239"/>
      <c r="F202" s="239"/>
      <c r="G202" s="240"/>
      <c r="H202" s="239"/>
      <c r="I202" s="239"/>
    </row>
    <row r="203" spans="1:9" ht="12.75" hidden="1">
      <c r="A203" s="4" t="s">
        <v>40</v>
      </c>
      <c r="B203" s="4"/>
      <c r="C203" s="14" t="s">
        <v>31</v>
      </c>
      <c r="D203" s="14" t="s">
        <v>51</v>
      </c>
      <c r="E203" s="239"/>
      <c r="F203" s="239"/>
      <c r="G203" s="240"/>
      <c r="H203" s="239"/>
      <c r="I203" s="239"/>
    </row>
    <row r="204" spans="1:9" ht="12.75" hidden="1">
      <c r="A204" s="4" t="s">
        <v>46</v>
      </c>
      <c r="B204" s="4"/>
      <c r="C204" s="14" t="s">
        <v>49</v>
      </c>
      <c r="D204" s="14" t="s">
        <v>52</v>
      </c>
      <c r="E204" s="239"/>
      <c r="F204" s="239"/>
      <c r="G204" s="240"/>
      <c r="H204" s="239"/>
      <c r="I204" s="239"/>
    </row>
    <row r="205" spans="1:9" ht="12.75" hidden="1">
      <c r="A205" s="4" t="s">
        <v>53</v>
      </c>
      <c r="B205" s="4"/>
      <c r="C205" s="14" t="s">
        <v>50</v>
      </c>
      <c r="D205" s="14"/>
      <c r="E205" s="239"/>
      <c r="F205" s="239"/>
      <c r="G205" s="240"/>
      <c r="H205" s="239"/>
      <c r="I205" s="239"/>
    </row>
    <row r="206" spans="1:9" ht="12.75" hidden="1">
      <c r="A206" s="4"/>
      <c r="B206" s="4"/>
      <c r="C206" s="14" t="s">
        <v>54</v>
      </c>
      <c r="D206" s="14"/>
      <c r="E206" s="239"/>
      <c r="F206" s="239"/>
      <c r="G206" s="240"/>
      <c r="H206" s="239"/>
      <c r="I206" s="239"/>
    </row>
    <row r="207" spans="3:23" s="3" customFormat="1" ht="12.75">
      <c r="C207" s="58"/>
      <c r="D207" s="13"/>
      <c r="E207" s="13"/>
      <c r="F207" s="13"/>
      <c r="P207" s="13"/>
      <c r="Q207" s="13"/>
      <c r="R207" s="13"/>
      <c r="S207" s="13"/>
      <c r="T207" s="18"/>
      <c r="U207" s="18"/>
      <c r="V207" s="18"/>
      <c r="W207" s="13"/>
    </row>
  </sheetData>
  <sheetProtection selectLockedCells="1"/>
  <mergeCells count="360">
    <mergeCell ref="B89:F89"/>
    <mergeCell ref="B82:F82"/>
    <mergeCell ref="B83:F83"/>
    <mergeCell ref="B84:F84"/>
    <mergeCell ref="B85:F85"/>
    <mergeCell ref="B86:F86"/>
    <mergeCell ref="B87:F87"/>
    <mergeCell ref="B88:F88"/>
    <mergeCell ref="B81:F81"/>
    <mergeCell ref="A6:C6"/>
    <mergeCell ref="J6:L6"/>
    <mergeCell ref="M24:M25"/>
    <mergeCell ref="E23:E24"/>
    <mergeCell ref="E21:E22"/>
    <mergeCell ref="A7:F7"/>
    <mergeCell ref="A8:F8"/>
    <mergeCell ref="F6:G6"/>
    <mergeCell ref="H6:I6"/>
    <mergeCell ref="F5:N5"/>
    <mergeCell ref="A1:W1"/>
    <mergeCell ref="A4:W4"/>
    <mergeCell ref="A2:W2"/>
    <mergeCell ref="A3:W3"/>
    <mergeCell ref="Q6:W6"/>
    <mergeCell ref="N6:P6"/>
    <mergeCell ref="N14:N15"/>
    <mergeCell ref="H11:H12"/>
    <mergeCell ref="H13:H14"/>
    <mergeCell ref="C13:C14"/>
    <mergeCell ref="G11:G12"/>
    <mergeCell ref="E15:E16"/>
    <mergeCell ref="F15:F16"/>
    <mergeCell ref="F11:F12"/>
    <mergeCell ref="D11:D12"/>
    <mergeCell ref="D13:D14"/>
    <mergeCell ref="H19:H20"/>
    <mergeCell ref="H23:H24"/>
    <mergeCell ref="H21:H22"/>
    <mergeCell ref="B17:B18"/>
    <mergeCell ref="C17:C18"/>
    <mergeCell ref="D17:D18"/>
    <mergeCell ref="J12:J13"/>
    <mergeCell ref="J16:J17"/>
    <mergeCell ref="K16:K17"/>
    <mergeCell ref="G17:G18"/>
    <mergeCell ref="H17:H18"/>
    <mergeCell ref="N31:N32"/>
    <mergeCell ref="P20:P21"/>
    <mergeCell ref="Q20:Q21"/>
    <mergeCell ref="N56:N57"/>
    <mergeCell ref="N39:N40"/>
    <mergeCell ref="N48:N49"/>
    <mergeCell ref="N22:N23"/>
    <mergeCell ref="K33:K34"/>
    <mergeCell ref="J41:J42"/>
    <mergeCell ref="J33:J34"/>
    <mergeCell ref="L39:M40"/>
    <mergeCell ref="J60:J61"/>
    <mergeCell ref="H53:H54"/>
    <mergeCell ref="H59:H60"/>
    <mergeCell ref="H57:H58"/>
    <mergeCell ref="J54:J55"/>
    <mergeCell ref="H55:H56"/>
    <mergeCell ref="J52:J53"/>
    <mergeCell ref="E76:E77"/>
    <mergeCell ref="E72:E73"/>
    <mergeCell ref="F53:F54"/>
    <mergeCell ref="E68:E69"/>
    <mergeCell ref="E70:E71"/>
    <mergeCell ref="F76:F77"/>
    <mergeCell ref="K58:K59"/>
    <mergeCell ref="K54:K55"/>
    <mergeCell ref="J56:J57"/>
    <mergeCell ref="J58:J59"/>
    <mergeCell ref="F55:F56"/>
    <mergeCell ref="E57:E58"/>
    <mergeCell ref="E55:E56"/>
    <mergeCell ref="H49:H50"/>
    <mergeCell ref="H51:H52"/>
    <mergeCell ref="F51:F52"/>
    <mergeCell ref="G53:G54"/>
    <mergeCell ref="G55:G56"/>
    <mergeCell ref="H42:H43"/>
    <mergeCell ref="G45:G46"/>
    <mergeCell ref="G47:G48"/>
    <mergeCell ref="H45:H46"/>
    <mergeCell ref="H47:H48"/>
    <mergeCell ref="C45:C46"/>
    <mergeCell ref="D53:D54"/>
    <mergeCell ref="D47:D48"/>
    <mergeCell ref="C49:C50"/>
    <mergeCell ref="C51:C52"/>
    <mergeCell ref="D45:D46"/>
    <mergeCell ref="C47:C48"/>
    <mergeCell ref="C64:C65"/>
    <mergeCell ref="C68:C69"/>
    <mergeCell ref="E59:E60"/>
    <mergeCell ref="G57:G58"/>
    <mergeCell ref="G68:G69"/>
    <mergeCell ref="G66:G67"/>
    <mergeCell ref="F57:F58"/>
    <mergeCell ref="G38:G39"/>
    <mergeCell ref="G72:G73"/>
    <mergeCell ref="E53:E54"/>
    <mergeCell ref="D74:D75"/>
    <mergeCell ref="F64:F65"/>
    <mergeCell ref="D70:D71"/>
    <mergeCell ref="D72:D73"/>
    <mergeCell ref="E74:E75"/>
    <mergeCell ref="G62:G63"/>
    <mergeCell ref="G59:G60"/>
    <mergeCell ref="E66:E67"/>
    <mergeCell ref="D66:D67"/>
    <mergeCell ref="D68:D69"/>
    <mergeCell ref="F74:F75"/>
    <mergeCell ref="F68:F69"/>
    <mergeCell ref="F32:F33"/>
    <mergeCell ref="F36:F37"/>
    <mergeCell ref="E28:E29"/>
    <mergeCell ref="E34:E35"/>
    <mergeCell ref="F28:F29"/>
    <mergeCell ref="E25:E26"/>
    <mergeCell ref="F30:F31"/>
    <mergeCell ref="F25:F26"/>
    <mergeCell ref="D19:D20"/>
    <mergeCell ref="E30:E31"/>
    <mergeCell ref="D23:D24"/>
    <mergeCell ref="D21:D22"/>
    <mergeCell ref="E19:E20"/>
    <mergeCell ref="D28:D29"/>
    <mergeCell ref="D30:D31"/>
    <mergeCell ref="F34:F35"/>
    <mergeCell ref="B64:B65"/>
    <mergeCell ref="B53:B54"/>
    <mergeCell ref="B51:B52"/>
    <mergeCell ref="B47:B48"/>
    <mergeCell ref="B49:B50"/>
    <mergeCell ref="B38:B39"/>
    <mergeCell ref="E62:E63"/>
    <mergeCell ref="E36:E37"/>
    <mergeCell ref="E64:E65"/>
    <mergeCell ref="B68:B69"/>
    <mergeCell ref="B70:B71"/>
    <mergeCell ref="C70:C71"/>
    <mergeCell ref="B66:B67"/>
    <mergeCell ref="C66:C67"/>
    <mergeCell ref="A28:A43"/>
    <mergeCell ref="B45:B46"/>
    <mergeCell ref="B28:B29"/>
    <mergeCell ref="B30:B31"/>
    <mergeCell ref="B40:B41"/>
    <mergeCell ref="B42:B43"/>
    <mergeCell ref="B32:B33"/>
    <mergeCell ref="B36:B37"/>
    <mergeCell ref="A45:A60"/>
    <mergeCell ref="B55:B56"/>
    <mergeCell ref="A62:A77"/>
    <mergeCell ref="B57:B58"/>
    <mergeCell ref="C57:C58"/>
    <mergeCell ref="B59:B60"/>
    <mergeCell ref="B72:B73"/>
    <mergeCell ref="C72:C73"/>
    <mergeCell ref="B76:B77"/>
    <mergeCell ref="B62:B63"/>
    <mergeCell ref="C59:C60"/>
    <mergeCell ref="B74:B75"/>
    <mergeCell ref="A11:A26"/>
    <mergeCell ref="B11:B12"/>
    <mergeCell ref="C11:C12"/>
    <mergeCell ref="B25:B26"/>
    <mergeCell ref="B21:B22"/>
    <mergeCell ref="C21:C22"/>
    <mergeCell ref="C23:C24"/>
    <mergeCell ref="B19:B20"/>
    <mergeCell ref="C15:C16"/>
    <mergeCell ref="C19:C20"/>
    <mergeCell ref="G25:G26"/>
    <mergeCell ref="C62:C63"/>
    <mergeCell ref="C76:C77"/>
    <mergeCell ref="E11:E12"/>
    <mergeCell ref="C74:C75"/>
    <mergeCell ref="C42:C43"/>
    <mergeCell ref="C40:C41"/>
    <mergeCell ref="D64:D65"/>
    <mergeCell ref="E47:E48"/>
    <mergeCell ref="D49:D50"/>
    <mergeCell ref="G19:G20"/>
    <mergeCell ref="G23:G24"/>
    <mergeCell ref="G21:G22"/>
    <mergeCell ref="F13:F14"/>
    <mergeCell ref="F23:F24"/>
    <mergeCell ref="C55:C56"/>
    <mergeCell ref="E42:E43"/>
    <mergeCell ref="B13:B14"/>
    <mergeCell ref="B23:B24"/>
    <mergeCell ref="B15:B16"/>
    <mergeCell ref="D15:D16"/>
    <mergeCell ref="E13:E14"/>
    <mergeCell ref="E17:E18"/>
    <mergeCell ref="C30:C31"/>
    <mergeCell ref="B34:B35"/>
    <mergeCell ref="C25:C26"/>
    <mergeCell ref="D25:D26"/>
    <mergeCell ref="E45:E46"/>
    <mergeCell ref="C53:C54"/>
    <mergeCell ref="C36:C37"/>
    <mergeCell ref="C34:C35"/>
    <mergeCell ref="C38:C39"/>
    <mergeCell ref="D32:D33"/>
    <mergeCell ref="E32:E33"/>
    <mergeCell ref="C32:C33"/>
    <mergeCell ref="F62:F63"/>
    <mergeCell ref="D62:D63"/>
    <mergeCell ref="D51:D52"/>
    <mergeCell ref="D36:D37"/>
    <mergeCell ref="D57:D58"/>
    <mergeCell ref="D55:D56"/>
    <mergeCell ref="D59:D60"/>
    <mergeCell ref="E49:E50"/>
    <mergeCell ref="F59:F60"/>
    <mergeCell ref="E51:E52"/>
    <mergeCell ref="G64:G65"/>
    <mergeCell ref="F72:F73"/>
    <mergeCell ref="F66:F67"/>
    <mergeCell ref="C28:C29"/>
    <mergeCell ref="G30:G31"/>
    <mergeCell ref="G28:G29"/>
    <mergeCell ref="D40:D41"/>
    <mergeCell ref="D42:D43"/>
    <mergeCell ref="D34:D35"/>
    <mergeCell ref="D38:D39"/>
    <mergeCell ref="G74:G75"/>
    <mergeCell ref="L73:M74"/>
    <mergeCell ref="N73:N74"/>
    <mergeCell ref="K71:K72"/>
    <mergeCell ref="H72:H73"/>
    <mergeCell ref="G70:G71"/>
    <mergeCell ref="H62:H63"/>
    <mergeCell ref="H66:H67"/>
    <mergeCell ref="J67:J68"/>
    <mergeCell ref="J73:J74"/>
    <mergeCell ref="H64:H65"/>
    <mergeCell ref="J65:J66"/>
    <mergeCell ref="H68:H69"/>
    <mergeCell ref="D76:D77"/>
    <mergeCell ref="J71:J72"/>
    <mergeCell ref="H70:H71"/>
    <mergeCell ref="F70:F71"/>
    <mergeCell ref="H76:H77"/>
    <mergeCell ref="H74:H75"/>
    <mergeCell ref="J75:J76"/>
    <mergeCell ref="G76:G77"/>
    <mergeCell ref="J77:J78"/>
    <mergeCell ref="J69:J70"/>
    <mergeCell ref="K29:K30"/>
    <mergeCell ref="J29:J30"/>
    <mergeCell ref="G40:G41"/>
    <mergeCell ref="G51:G52"/>
    <mergeCell ref="G42:G43"/>
    <mergeCell ref="G49:G50"/>
    <mergeCell ref="H30:H31"/>
    <mergeCell ref="H36:H37"/>
    <mergeCell ref="G36:G37"/>
    <mergeCell ref="G32:G33"/>
    <mergeCell ref="E38:E39"/>
    <mergeCell ref="E40:E41"/>
    <mergeCell ref="F49:F50"/>
    <mergeCell ref="F47:F48"/>
    <mergeCell ref="F38:F39"/>
    <mergeCell ref="F40:F41"/>
    <mergeCell ref="F42:F43"/>
    <mergeCell ref="F45:F46"/>
    <mergeCell ref="J63:J64"/>
    <mergeCell ref="W87:W88"/>
    <mergeCell ref="L86:M86"/>
    <mergeCell ref="L87:M87"/>
    <mergeCell ref="L88:M88"/>
    <mergeCell ref="O87:P88"/>
    <mergeCell ref="O86:W86"/>
    <mergeCell ref="O81:W81"/>
    <mergeCell ref="O83:W83"/>
    <mergeCell ref="H28:H29"/>
    <mergeCell ref="H25:H26"/>
    <mergeCell ref="O84:P84"/>
    <mergeCell ref="G34:G35"/>
    <mergeCell ref="J46:J47"/>
    <mergeCell ref="J50:J51"/>
    <mergeCell ref="J43:J44"/>
    <mergeCell ref="K46:K47"/>
    <mergeCell ref="K50:K51"/>
    <mergeCell ref="J48:J49"/>
    <mergeCell ref="J39:J40"/>
    <mergeCell ref="K41:K42"/>
    <mergeCell ref="H32:H33"/>
    <mergeCell ref="K37:K38"/>
    <mergeCell ref="J37:J38"/>
    <mergeCell ref="J35:J36"/>
    <mergeCell ref="H38:H39"/>
    <mergeCell ref="H40:H41"/>
    <mergeCell ref="J31:J32"/>
    <mergeCell ref="H34:H35"/>
    <mergeCell ref="K63:K64"/>
    <mergeCell ref="K75:K76"/>
    <mergeCell ref="N65:N66"/>
    <mergeCell ref="M67:M68"/>
    <mergeCell ref="O82:W82"/>
    <mergeCell ref="P71:P72"/>
    <mergeCell ref="M75:M76"/>
    <mergeCell ref="K67:K68"/>
    <mergeCell ref="K12:K13"/>
    <mergeCell ref="O85:P85"/>
    <mergeCell ref="O69:P70"/>
    <mergeCell ref="P79:Q79"/>
    <mergeCell ref="O18:P19"/>
    <mergeCell ref="P80:Q80"/>
    <mergeCell ref="O35:P36"/>
    <mergeCell ref="P37:P38"/>
    <mergeCell ref="P77:Q77"/>
    <mergeCell ref="P54:P55"/>
    <mergeCell ref="J20:J21"/>
    <mergeCell ref="J26:J27"/>
    <mergeCell ref="K24:K25"/>
    <mergeCell ref="J14:J15"/>
    <mergeCell ref="J24:J25"/>
    <mergeCell ref="J18:J19"/>
    <mergeCell ref="J22:J23"/>
    <mergeCell ref="L56:M57"/>
    <mergeCell ref="M50:M51"/>
    <mergeCell ref="O8:P8"/>
    <mergeCell ref="L8:M8"/>
    <mergeCell ref="L14:M15"/>
    <mergeCell ref="L22:M23"/>
    <mergeCell ref="M16:M17"/>
    <mergeCell ref="L48:M49"/>
    <mergeCell ref="M41:M42"/>
    <mergeCell ref="M33:M34"/>
    <mergeCell ref="L82:M82"/>
    <mergeCell ref="L83:M83"/>
    <mergeCell ref="L65:M66"/>
    <mergeCell ref="M58:M59"/>
    <mergeCell ref="H15:H16"/>
    <mergeCell ref="G13:G14"/>
    <mergeCell ref="G15:G16"/>
    <mergeCell ref="O7:P7"/>
    <mergeCell ref="E10:G10"/>
    <mergeCell ref="L7:M7"/>
    <mergeCell ref="G7:H7"/>
    <mergeCell ref="G8:H8"/>
    <mergeCell ref="I7:J7"/>
    <mergeCell ref="I8:J8"/>
    <mergeCell ref="O89:P89"/>
    <mergeCell ref="F17:F18"/>
    <mergeCell ref="F19:F20"/>
    <mergeCell ref="F21:F22"/>
    <mergeCell ref="L89:M89"/>
    <mergeCell ref="K20:K21"/>
    <mergeCell ref="L85:M85"/>
    <mergeCell ref="L31:M32"/>
    <mergeCell ref="L84:M84"/>
    <mergeCell ref="O52:P53"/>
  </mergeCells>
  <conditionalFormatting sqref="D45:D60 D11:D26 D28:D43 D62:D77">
    <cfRule type="expression" priority="4" dxfId="18" stopIfTrue="1">
      <formula>COUNTIF($D$11:$D$77,D11)&gt;1</formula>
    </cfRule>
  </conditionalFormatting>
  <conditionalFormatting sqref="I31 I35 I39 I43 O20 L41 O37 I48 I52 I56 I60 L58 L33 O54 I65 I69 I73 I77 L75 L50 O71 L16 L24 L67">
    <cfRule type="cellIs" priority="6" dxfId="50" operator="notEqual" stopIfTrue="1">
      <formula>0</formula>
    </cfRule>
  </conditionalFormatting>
  <conditionalFormatting sqref="F11:F26 F28:F43 F45:F60 F62:F77">
    <cfRule type="expression" priority="7" dxfId="1" stopIfTrue="1">
      <formula>COUNTIF($B$82:$F$89,F11)&gt;0</formula>
    </cfRule>
  </conditionalFormatting>
  <conditionalFormatting sqref="G11:G26 G28:G43 G45:G60 G62:G77">
    <cfRule type="expression" priority="8" dxfId="1" stopIfTrue="1">
      <formula>COUNTIF($B$82:$F$89,F11)&gt;0</formula>
    </cfRule>
  </conditionalFormatting>
  <conditionalFormatting sqref="J12:J13 J16:J17 J20:J21 J24:J25 J29:J30 J33:J34 J37:J38 J41:J42 J46:J47 J50:J51 J54:J55 J58:J59 J63:J64 J67:J68 J71:J72 J75:J76 L14:M15 L22:M23 L31:M32 L39:M40 L48:M49 L56:M57 L65:M66 L73:M74 O18:P19 O35:P36 O52:P53 O69:P70">
    <cfRule type="expression" priority="9" dxfId="1" stopIfTrue="1">
      <formula>COUNTIF($B$82:$F$89,J12)&gt;0</formula>
    </cfRule>
    <cfRule type="expression" priority="10" dxfId="0" stopIfTrue="1">
      <formula>LEFT(J12,4)="поб."</formula>
    </cfRule>
  </conditionalFormatting>
  <conditionalFormatting sqref="B11:B26 B28:B43 B45:B60 B62:B77">
    <cfRule type="expression" priority="11" dxfId="1" stopIfTrue="1">
      <formula>COUNTIF($B$82:$F$89,$F11)&lt;&gt;0</formula>
    </cfRule>
  </conditionalFormatting>
  <dataValidations count="4">
    <dataValidation type="list" allowBlank="1" showInputMessage="1" showErrorMessage="1" sqref="L8">
      <formula1>$B$200:$B$201</formula1>
    </dataValidation>
    <dataValidation type="list" allowBlank="1" showInputMessage="1" showErrorMessage="1" sqref="I8">
      <formula1>$A$200:$A$205</formula1>
    </dataValidation>
    <dataValidation type="list" allowBlank="1" showInputMessage="1" showErrorMessage="1" sqref="W8">
      <formula1>$D$200:$D$204</formula1>
    </dataValidation>
    <dataValidation type="list" allowBlank="1" showInputMessage="1" showErrorMessage="1" sqref="O8:P8">
      <formula1>$C$200:$C$206</formula1>
    </dataValidation>
  </dataValidations>
  <printOptions horizontalCentered="1"/>
  <pageMargins left="0.15748031496062992" right="0.15748031496062992" top="0.57" bottom="0.35433070866141736" header="0.15748031496062992" footer="0.1968503937007874"/>
  <pageSetup fitToHeight="1" fitToWidth="1" horizontalDpi="600" verticalDpi="600" orientation="portrait" paperSize="9" scale="74" r:id="rId4"/>
  <headerFooter alignWithMargins="0">
    <oddHeader>&amp;L&amp;G&amp;R&amp;G</oddHead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sheetPr>
    <tabColor theme="1"/>
    <pageSetUpPr fitToPage="1"/>
  </sheetPr>
  <dimension ref="A1:X206"/>
  <sheetViews>
    <sheetView showGridLines="0" showZeros="0" zoomScale="70" zoomScaleNormal="70" zoomScalePageLayoutView="0" workbookViewId="0" topLeftCell="A1">
      <pane ySplit="10" topLeftCell="BM11" activePane="bottomLeft" state="frozen"/>
      <selection pane="topLeft" activeCell="A7" sqref="A7:F7"/>
      <selection pane="bottomLeft" activeCell="Y69" sqref="Y69"/>
    </sheetView>
  </sheetViews>
  <sheetFormatPr defaultColWidth="9.00390625" defaultRowHeight="12.75"/>
  <cols>
    <col min="1" max="1" width="6.625" style="3" customWidth="1"/>
    <col min="2" max="2" width="5.75390625" style="3" customWidth="1"/>
    <col min="3" max="3" width="6.25390625" style="58" hidden="1" customWidth="1"/>
    <col min="4" max="4" width="20.75390625" style="13" customWidth="1"/>
    <col min="5" max="5" width="4.75390625" style="13" customWidth="1"/>
    <col min="6" max="6" width="12.75390625" style="13" customWidth="1"/>
    <col min="7" max="7" width="2.75390625" style="3" customWidth="1"/>
    <col min="8" max="9" width="7.75390625" style="3" customWidth="1"/>
    <col min="10" max="10" width="4.75390625" style="3" hidden="1" customWidth="1"/>
    <col min="11" max="11" width="2.75390625" style="3" customWidth="1"/>
    <col min="12" max="13" width="7.75390625" style="3" customWidth="1"/>
    <col min="14" max="14" width="4.75390625" style="3" hidden="1" customWidth="1"/>
    <col min="15" max="15" width="2.75390625" style="3" customWidth="1"/>
    <col min="16" max="17" width="7.75390625" style="13" customWidth="1"/>
    <col min="18" max="18" width="4.75390625" style="13" hidden="1" customWidth="1"/>
    <col min="19" max="19" width="2.75390625" style="13" customWidth="1"/>
    <col min="20" max="20" width="9.75390625" style="18" customWidth="1"/>
    <col min="21" max="21" width="7.75390625" style="18" customWidth="1"/>
    <col min="22" max="22" width="4.75390625" style="18" hidden="1" customWidth="1"/>
    <col min="23" max="23" width="2.75390625" style="13" customWidth="1"/>
    <col min="24" max="24" width="9.75390625" style="3" customWidth="1"/>
    <col min="25" max="16384" width="9.125" style="3" customWidth="1"/>
  </cols>
  <sheetData>
    <row r="1" spans="1:24" ht="30" customHeight="1">
      <c r="A1" s="1130" t="s">
        <v>56</v>
      </c>
      <c r="B1" s="1130"/>
      <c r="C1" s="1130"/>
      <c r="D1" s="1130"/>
      <c r="E1" s="1130"/>
      <c r="F1" s="1130"/>
      <c r="G1" s="1130"/>
      <c r="H1" s="1130"/>
      <c r="I1" s="1130"/>
      <c r="J1" s="1130"/>
      <c r="K1" s="1130"/>
      <c r="L1" s="1130"/>
      <c r="M1" s="1130"/>
      <c r="N1" s="1130"/>
      <c r="O1" s="1130"/>
      <c r="P1" s="1130"/>
      <c r="Q1" s="1130"/>
      <c r="R1" s="1130"/>
      <c r="S1" s="1130"/>
      <c r="T1" s="1130"/>
      <c r="U1" s="1130"/>
      <c r="V1" s="1130"/>
      <c r="W1" s="1130"/>
      <c r="X1" s="1130"/>
    </row>
    <row r="2" spans="1:24" ht="12.75">
      <c r="A2" s="1136" t="s">
        <v>39</v>
      </c>
      <c r="B2" s="1137"/>
      <c r="C2" s="1137"/>
      <c r="D2" s="1137"/>
      <c r="E2" s="1137"/>
      <c r="F2" s="1137"/>
      <c r="G2" s="1137"/>
      <c r="H2" s="1137"/>
      <c r="I2" s="1137"/>
      <c r="J2" s="1137"/>
      <c r="K2" s="1137"/>
      <c r="L2" s="1137"/>
      <c r="M2" s="1137"/>
      <c r="N2" s="1137"/>
      <c r="O2" s="1137"/>
      <c r="P2" s="1137"/>
      <c r="Q2" s="1137"/>
      <c r="R2" s="1137"/>
      <c r="S2" s="1137"/>
      <c r="T2" s="1137"/>
      <c r="U2" s="1137"/>
      <c r="V2" s="1137"/>
      <c r="W2" s="1137"/>
      <c r="X2" s="1138"/>
    </row>
    <row r="3" spans="1:24" s="4" customFormat="1" ht="26.25">
      <c r="A3" s="1131" t="s">
        <v>234</v>
      </c>
      <c r="B3" s="1132"/>
      <c r="C3" s="1132"/>
      <c r="D3" s="1132"/>
      <c r="E3" s="1132"/>
      <c r="F3" s="1132"/>
      <c r="G3" s="1132"/>
      <c r="H3" s="1132"/>
      <c r="I3" s="1132"/>
      <c r="J3" s="1132"/>
      <c r="K3" s="1132"/>
      <c r="L3" s="1132"/>
      <c r="M3" s="1132"/>
      <c r="N3" s="1132"/>
      <c r="O3" s="1132"/>
      <c r="P3" s="1132"/>
      <c r="Q3" s="1132"/>
      <c r="R3" s="1132"/>
      <c r="S3" s="1132"/>
      <c r="T3" s="1132"/>
      <c r="U3" s="1132"/>
      <c r="V3" s="1132"/>
      <c r="W3" s="1132"/>
      <c r="X3" s="1133"/>
    </row>
    <row r="4" spans="1:24" ht="6.75" customHeight="1">
      <c r="A4" s="1134"/>
      <c r="B4" s="1134"/>
      <c r="C4" s="1134"/>
      <c r="D4" s="1134"/>
      <c r="E4" s="1134"/>
      <c r="F4" s="1134"/>
      <c r="G4" s="1134"/>
      <c r="H4" s="1134"/>
      <c r="I4" s="1134"/>
      <c r="J4" s="1134"/>
      <c r="K4" s="1134"/>
      <c r="L4" s="1134"/>
      <c r="M4" s="1134"/>
      <c r="N4" s="1134"/>
      <c r="O4" s="1134"/>
      <c r="P4" s="1134"/>
      <c r="Q4" s="1134"/>
      <c r="R4" s="1134"/>
      <c r="S4" s="1134"/>
      <c r="T4" s="1134"/>
      <c r="U4" s="1134"/>
      <c r="V4" s="1134"/>
      <c r="W4" s="1134"/>
      <c r="X4" s="1134"/>
    </row>
    <row r="5" spans="1:24" s="281" customFormat="1" ht="12.75" customHeight="1">
      <c r="A5" s="1135" t="s">
        <v>2</v>
      </c>
      <c r="B5" s="1135"/>
      <c r="C5" s="1135"/>
      <c r="D5" s="1135"/>
      <c r="E5" s="1139" t="s">
        <v>0</v>
      </c>
      <c r="F5" s="1140"/>
      <c r="G5" s="1123" t="s">
        <v>41</v>
      </c>
      <c r="H5" s="1124"/>
      <c r="I5" s="1124"/>
      <c r="J5" s="1124"/>
      <c r="K5" s="1124"/>
      <c r="L5" s="1125"/>
      <c r="M5" s="881" t="s">
        <v>42</v>
      </c>
      <c r="N5" s="882"/>
      <c r="O5" s="882"/>
      <c r="P5" s="882"/>
      <c r="Q5" s="883"/>
      <c r="R5" s="361"/>
      <c r="S5" s="881" t="s">
        <v>22</v>
      </c>
      <c r="T5" s="882"/>
      <c r="U5" s="883"/>
      <c r="V5" s="361"/>
      <c r="W5" s="882" t="s">
        <v>23</v>
      </c>
      <c r="X5" s="883"/>
    </row>
    <row r="6" spans="1:24" s="246" customFormat="1" ht="12.75">
      <c r="A6" s="1114" t="s">
        <v>235</v>
      </c>
      <c r="B6" s="1114"/>
      <c r="C6" s="1114"/>
      <c r="D6" s="1114"/>
      <c r="E6" s="1146" t="s">
        <v>237</v>
      </c>
      <c r="F6" s="1147"/>
      <c r="G6" s="1148" t="s">
        <v>40</v>
      </c>
      <c r="H6" s="1149"/>
      <c r="I6" s="1149"/>
      <c r="J6" s="1149"/>
      <c r="K6" s="1149"/>
      <c r="L6" s="1150"/>
      <c r="M6" s="1126" t="s">
        <v>238</v>
      </c>
      <c r="N6" s="1121"/>
      <c r="O6" s="1121"/>
      <c r="P6" s="1121"/>
      <c r="Q6" s="1122"/>
      <c r="R6" s="360"/>
      <c r="S6" s="1126" t="s">
        <v>31</v>
      </c>
      <c r="T6" s="1121"/>
      <c r="U6" s="1122"/>
      <c r="V6" s="360"/>
      <c r="W6" s="1121" t="s">
        <v>33</v>
      </c>
      <c r="X6" s="1122"/>
    </row>
    <row r="7" spans="1:24" ht="18" customHeight="1">
      <c r="A7" s="128"/>
      <c r="B7" s="128"/>
      <c r="C7" s="129"/>
      <c r="D7" s="1116"/>
      <c r="E7" s="1116"/>
      <c r="F7" s="1116"/>
      <c r="G7" s="1116"/>
      <c r="H7" s="1116"/>
      <c r="I7" s="1116"/>
      <c r="J7" s="1116"/>
      <c r="K7" s="1116"/>
      <c r="L7" s="1116"/>
      <c r="M7" s="1116"/>
      <c r="N7" s="1116"/>
      <c r="O7" s="1116"/>
      <c r="P7" s="1116"/>
      <c r="Q7" s="1116"/>
      <c r="R7" s="1116"/>
      <c r="S7" s="1116"/>
      <c r="T7" s="1116"/>
      <c r="U7" s="130"/>
      <c r="V7" s="128"/>
      <c r="W7" s="128"/>
      <c r="X7" s="1"/>
    </row>
    <row r="8" spans="1:24" ht="6" customHeight="1">
      <c r="A8" s="1115" t="s">
        <v>4</v>
      </c>
      <c r="B8" s="1141" t="s">
        <v>5</v>
      </c>
      <c r="C8" s="1144"/>
      <c r="D8" s="1142" t="s">
        <v>3</v>
      </c>
      <c r="E8" s="1091"/>
      <c r="F8" s="1091" t="s">
        <v>19</v>
      </c>
      <c r="G8" s="131"/>
      <c r="H8" s="132"/>
      <c r="I8" s="132"/>
      <c r="J8" s="135"/>
      <c r="K8" s="135"/>
      <c r="L8" s="135"/>
      <c r="M8" s="135"/>
      <c r="N8" s="135"/>
      <c r="O8" s="135"/>
      <c r="P8" s="136"/>
      <c r="Q8" s="136"/>
      <c r="R8" s="136"/>
      <c r="S8" s="136"/>
      <c r="T8" s="137"/>
      <c r="U8" s="137"/>
      <c r="V8" s="137"/>
      <c r="W8" s="136"/>
      <c r="X8" s="138"/>
    </row>
    <row r="9" spans="1:24" ht="10.5" customHeight="1">
      <c r="A9" s="1115"/>
      <c r="B9" s="1141"/>
      <c r="C9" s="1144"/>
      <c r="D9" s="1142"/>
      <c r="E9" s="1091"/>
      <c r="F9" s="1091"/>
      <c r="G9" s="131"/>
      <c r="H9" s="133"/>
      <c r="I9" s="1119" t="s">
        <v>34</v>
      </c>
      <c r="J9" s="1119"/>
      <c r="K9" s="1119"/>
      <c r="L9" s="1119"/>
      <c r="M9" s="1119" t="s">
        <v>6</v>
      </c>
      <c r="N9" s="1119"/>
      <c r="O9" s="1119"/>
      <c r="P9" s="1119"/>
      <c r="Q9" s="1119" t="s">
        <v>7</v>
      </c>
      <c r="R9" s="1119"/>
      <c r="S9" s="1119"/>
      <c r="T9" s="1119"/>
      <c r="U9" s="1091" t="s">
        <v>8</v>
      </c>
      <c r="V9" s="1091"/>
      <c r="W9" s="1091"/>
      <c r="X9" s="1091"/>
    </row>
    <row r="10" spans="1:24" s="7" customFormat="1" ht="10.5" customHeight="1">
      <c r="A10" s="1115"/>
      <c r="B10" s="1141"/>
      <c r="C10" s="1145"/>
      <c r="D10" s="1143"/>
      <c r="E10" s="1092"/>
      <c r="F10" s="1092"/>
      <c r="G10" s="134"/>
      <c r="H10" s="134"/>
      <c r="I10" s="1093" t="s">
        <v>9</v>
      </c>
      <c r="J10" s="1093"/>
      <c r="K10" s="1093"/>
      <c r="L10" s="1093"/>
      <c r="M10" s="1093" t="s">
        <v>9</v>
      </c>
      <c r="N10" s="1093"/>
      <c r="O10" s="1093"/>
      <c r="P10" s="1093"/>
      <c r="Q10" s="1093" t="s">
        <v>9</v>
      </c>
      <c r="R10" s="1093"/>
      <c r="S10" s="1093"/>
      <c r="T10" s="1093"/>
      <c r="U10" s="1092"/>
      <c r="V10" s="1092"/>
      <c r="W10" s="1092"/>
      <c r="X10" s="1092"/>
    </row>
    <row r="11" spans="1:23" s="7" customFormat="1" ht="15.75">
      <c r="A11" s="1117">
        <v>1</v>
      </c>
      <c r="B11" s="1151">
        <v>1</v>
      </c>
      <c r="C11" s="1156"/>
      <c r="D11" s="1158" t="s">
        <v>552</v>
      </c>
      <c r="E11" s="1120"/>
      <c r="F11" s="1162" t="s">
        <v>330</v>
      </c>
      <c r="G11" s="402"/>
      <c r="H11" s="403"/>
      <c r="I11" s="403"/>
      <c r="J11" s="404"/>
      <c r="K11" s="405"/>
      <c r="L11" s="404"/>
      <c r="M11" s="404"/>
      <c r="N11" s="404"/>
      <c r="O11" s="405"/>
      <c r="P11" s="406"/>
      <c r="Q11" s="406"/>
      <c r="R11" s="406"/>
      <c r="S11" s="406"/>
      <c r="T11" s="406"/>
      <c r="U11" s="406"/>
      <c r="V11" s="406"/>
      <c r="W11" s="406"/>
    </row>
    <row r="12" spans="1:24" s="5" customFormat="1" ht="15">
      <c r="A12" s="1118"/>
      <c r="B12" s="1152"/>
      <c r="C12" s="1157"/>
      <c r="D12" s="1159"/>
      <c r="E12" s="1095"/>
      <c r="F12" s="1163"/>
      <c r="G12" s="1082" t="s">
        <v>311</v>
      </c>
      <c r="H12" s="1094"/>
      <c r="I12" s="1094"/>
      <c r="J12" s="1082"/>
      <c r="K12" s="373"/>
      <c r="L12" s="1128"/>
      <c r="M12" s="1128"/>
      <c r="N12" s="1128"/>
      <c r="O12" s="375"/>
      <c r="P12" s="1074"/>
      <c r="Q12" s="1074"/>
      <c r="R12" s="1074"/>
      <c r="S12" s="376"/>
      <c r="T12" s="1074"/>
      <c r="U12" s="1074"/>
      <c r="V12" s="1074"/>
      <c r="W12" s="1074"/>
      <c r="X12" s="8"/>
    </row>
    <row r="13" spans="1:24" s="5" customFormat="1" ht="15">
      <c r="A13" s="1176"/>
      <c r="B13" s="1151">
        <v>2</v>
      </c>
      <c r="C13" s="1156"/>
      <c r="D13" s="1154" t="s">
        <v>553</v>
      </c>
      <c r="E13" s="1120"/>
      <c r="F13" s="1160" t="s">
        <v>330</v>
      </c>
      <c r="G13" s="1095"/>
      <c r="H13" s="1095"/>
      <c r="I13" s="1095"/>
      <c r="J13" s="1084"/>
      <c r="K13" s="373"/>
      <c r="L13" s="1128"/>
      <c r="M13" s="1128"/>
      <c r="N13" s="1128"/>
      <c r="O13" s="375"/>
      <c r="P13" s="1074"/>
      <c r="Q13" s="1074"/>
      <c r="R13" s="1074"/>
      <c r="S13" s="376"/>
      <c r="T13" s="1074"/>
      <c r="U13" s="1074"/>
      <c r="V13" s="1074"/>
      <c r="W13" s="1074"/>
      <c r="X13" s="8"/>
    </row>
    <row r="14" spans="1:24" s="5" customFormat="1" ht="15">
      <c r="A14" s="1118"/>
      <c r="B14" s="1152"/>
      <c r="C14" s="1157"/>
      <c r="D14" s="1155"/>
      <c r="E14" s="1095"/>
      <c r="F14" s="1161"/>
      <c r="G14" s="377"/>
      <c r="H14" s="1075" t="s">
        <v>271</v>
      </c>
      <c r="I14" s="1075"/>
      <c r="J14" s="1076"/>
      <c r="K14" s="1081" t="s">
        <v>311</v>
      </c>
      <c r="L14" s="1165"/>
      <c r="M14" s="1165"/>
      <c r="N14" s="1082"/>
      <c r="O14" s="373"/>
      <c r="P14" s="1074"/>
      <c r="Q14" s="1074"/>
      <c r="R14" s="1074"/>
      <c r="S14" s="376"/>
      <c r="T14" s="1074"/>
      <c r="U14" s="1074"/>
      <c r="V14" s="1074"/>
      <c r="W14" s="1074"/>
      <c r="X14" s="8"/>
    </row>
    <row r="15" spans="1:24" s="5" customFormat="1" ht="15">
      <c r="A15" s="1117"/>
      <c r="B15" s="1151">
        <v>3</v>
      </c>
      <c r="C15" s="1156"/>
      <c r="D15" s="1154" t="s">
        <v>554</v>
      </c>
      <c r="E15" s="1120"/>
      <c r="F15" s="1120" t="s">
        <v>335</v>
      </c>
      <c r="G15" s="379"/>
      <c r="H15" s="1077"/>
      <c r="I15" s="1077"/>
      <c r="J15" s="1078"/>
      <c r="K15" s="1166"/>
      <c r="L15" s="1095"/>
      <c r="M15" s="1095"/>
      <c r="N15" s="1084"/>
      <c r="O15" s="373"/>
      <c r="P15" s="1074"/>
      <c r="Q15" s="1074"/>
      <c r="R15" s="1074"/>
      <c r="S15" s="376"/>
      <c r="T15" s="1074"/>
      <c r="U15" s="1074"/>
      <c r="V15" s="1074"/>
      <c r="W15" s="1074"/>
      <c r="X15" s="8"/>
    </row>
    <row r="16" spans="1:24" s="5" customFormat="1" ht="15">
      <c r="A16" s="1118"/>
      <c r="B16" s="1152"/>
      <c r="C16" s="1157"/>
      <c r="D16" s="1155"/>
      <c r="E16" s="1095"/>
      <c r="F16" s="1164"/>
      <c r="G16" s="1082" t="s">
        <v>308</v>
      </c>
      <c r="H16" s="1082"/>
      <c r="I16" s="1082"/>
      <c r="J16" s="1087"/>
      <c r="K16" s="381"/>
      <c r="L16" s="1075" t="s">
        <v>271</v>
      </c>
      <c r="M16" s="1075"/>
      <c r="N16" s="1076"/>
      <c r="O16" s="382"/>
      <c r="P16" s="1074"/>
      <c r="Q16" s="1074"/>
      <c r="R16" s="1074"/>
      <c r="S16" s="376"/>
      <c r="T16" s="1074"/>
      <c r="U16" s="1074"/>
      <c r="V16" s="1074"/>
      <c r="W16" s="1074"/>
      <c r="X16" s="8"/>
    </row>
    <row r="17" spans="1:24" s="5" customFormat="1" ht="15">
      <c r="A17" s="1176"/>
      <c r="B17" s="1151">
        <v>4</v>
      </c>
      <c r="C17" s="1156"/>
      <c r="D17" s="1154" t="s">
        <v>555</v>
      </c>
      <c r="E17" s="1120"/>
      <c r="F17" s="1160" t="s">
        <v>330</v>
      </c>
      <c r="G17" s="1084"/>
      <c r="H17" s="1084"/>
      <c r="I17" s="1084"/>
      <c r="J17" s="1088"/>
      <c r="K17" s="378"/>
      <c r="L17" s="1077"/>
      <c r="M17" s="1077"/>
      <c r="N17" s="1078"/>
      <c r="O17" s="382"/>
      <c r="P17" s="1074"/>
      <c r="Q17" s="1074"/>
      <c r="R17" s="1074"/>
      <c r="S17" s="376"/>
      <c r="T17" s="1074"/>
      <c r="U17" s="1074"/>
      <c r="V17" s="1074"/>
      <c r="W17" s="1074"/>
      <c r="X17" s="8"/>
    </row>
    <row r="18" spans="1:24" s="5" customFormat="1" ht="15">
      <c r="A18" s="1118"/>
      <c r="B18" s="1152"/>
      <c r="C18" s="1157"/>
      <c r="D18" s="1155"/>
      <c r="E18" s="1095"/>
      <c r="F18" s="1161"/>
      <c r="G18" s="383"/>
      <c r="H18" s="1075" t="s">
        <v>423</v>
      </c>
      <c r="I18" s="1075"/>
      <c r="J18" s="1075"/>
      <c r="K18" s="380"/>
      <c r="L18" s="1079"/>
      <c r="M18" s="1079"/>
      <c r="N18" s="1080"/>
      <c r="O18" s="1081" t="s">
        <v>311</v>
      </c>
      <c r="P18" s="1082"/>
      <c r="Q18" s="1082"/>
      <c r="R18" s="1082"/>
      <c r="S18" s="373"/>
      <c r="T18" s="1074"/>
      <c r="U18" s="1074"/>
      <c r="V18" s="1074"/>
      <c r="W18" s="1074"/>
      <c r="X18" s="8"/>
    </row>
    <row r="19" spans="1:24" s="5" customFormat="1" ht="15">
      <c r="A19" s="1176"/>
      <c r="B19" s="1151">
        <v>5</v>
      </c>
      <c r="C19" s="1156"/>
      <c r="D19" s="1154" t="s">
        <v>556</v>
      </c>
      <c r="E19" s="1120"/>
      <c r="F19" s="1120" t="s">
        <v>330</v>
      </c>
      <c r="G19" s="379"/>
      <c r="H19" s="1077"/>
      <c r="I19" s="1077"/>
      <c r="J19" s="1077"/>
      <c r="K19" s="380"/>
      <c r="L19" s="1079"/>
      <c r="M19" s="1079"/>
      <c r="N19" s="1080"/>
      <c r="O19" s="1083"/>
      <c r="P19" s="1084"/>
      <c r="Q19" s="1084"/>
      <c r="R19" s="1084"/>
      <c r="S19" s="373"/>
      <c r="T19" s="1074"/>
      <c r="U19" s="1074"/>
      <c r="V19" s="1074"/>
      <c r="W19" s="1074"/>
      <c r="X19" s="8"/>
    </row>
    <row r="20" spans="1:24" s="5" customFormat="1" ht="15">
      <c r="A20" s="1118"/>
      <c r="B20" s="1152"/>
      <c r="C20" s="1157"/>
      <c r="D20" s="1155"/>
      <c r="E20" s="1095"/>
      <c r="F20" s="1164"/>
      <c r="G20" s="1082" t="s">
        <v>289</v>
      </c>
      <c r="H20" s="1094"/>
      <c r="I20" s="1094"/>
      <c r="J20" s="1082"/>
      <c r="K20" s="372"/>
      <c r="L20" s="1079"/>
      <c r="M20" s="1079"/>
      <c r="N20" s="1080"/>
      <c r="O20" s="384"/>
      <c r="P20" s="1075" t="s">
        <v>423</v>
      </c>
      <c r="Q20" s="1075"/>
      <c r="R20" s="1076"/>
      <c r="S20" s="385"/>
      <c r="T20" s="1074"/>
      <c r="U20" s="1074"/>
      <c r="V20" s="1074"/>
      <c r="W20" s="1074"/>
      <c r="X20" s="8"/>
    </row>
    <row r="21" spans="1:24" s="5" customFormat="1" ht="15">
      <c r="A21" s="1176"/>
      <c r="B21" s="1151">
        <v>6</v>
      </c>
      <c r="C21" s="1156"/>
      <c r="D21" s="1154" t="s">
        <v>557</v>
      </c>
      <c r="E21" s="1120"/>
      <c r="F21" s="1160" t="s">
        <v>330</v>
      </c>
      <c r="G21" s="1095"/>
      <c r="H21" s="1095"/>
      <c r="I21" s="1095"/>
      <c r="J21" s="1084"/>
      <c r="K21" s="372"/>
      <c r="L21" s="1079"/>
      <c r="M21" s="1079"/>
      <c r="N21" s="1080"/>
      <c r="O21" s="386"/>
      <c r="P21" s="1077"/>
      <c r="Q21" s="1077"/>
      <c r="R21" s="1078"/>
      <c r="S21" s="382"/>
      <c r="T21" s="1074"/>
      <c r="U21" s="1074"/>
      <c r="V21" s="1074"/>
      <c r="W21" s="1074"/>
      <c r="X21" s="8"/>
    </row>
    <row r="22" spans="1:24" s="5" customFormat="1" ht="15">
      <c r="A22" s="1118"/>
      <c r="B22" s="1152"/>
      <c r="C22" s="1157"/>
      <c r="D22" s="1155"/>
      <c r="E22" s="1095"/>
      <c r="F22" s="1161"/>
      <c r="G22" s="377"/>
      <c r="H22" s="1075" t="s">
        <v>424</v>
      </c>
      <c r="I22" s="1075"/>
      <c r="J22" s="1076"/>
      <c r="K22" s="1081" t="s">
        <v>288</v>
      </c>
      <c r="L22" s="1082"/>
      <c r="M22" s="1082"/>
      <c r="N22" s="1082"/>
      <c r="O22" s="378"/>
      <c r="P22" s="1079"/>
      <c r="Q22" s="1079"/>
      <c r="R22" s="1086"/>
      <c r="S22" s="387"/>
      <c r="T22" s="1074"/>
      <c r="U22" s="1074"/>
      <c r="V22" s="1074"/>
      <c r="W22" s="1074"/>
      <c r="X22" s="8"/>
    </row>
    <row r="23" spans="1:24" s="5" customFormat="1" ht="15">
      <c r="A23" s="1117"/>
      <c r="B23" s="1151">
        <v>7</v>
      </c>
      <c r="C23" s="1156"/>
      <c r="D23" s="1154" t="s">
        <v>558</v>
      </c>
      <c r="E23" s="1120"/>
      <c r="F23" s="1120" t="s">
        <v>330</v>
      </c>
      <c r="G23" s="379"/>
      <c r="H23" s="1077"/>
      <c r="I23" s="1077"/>
      <c r="J23" s="1078"/>
      <c r="K23" s="1083"/>
      <c r="L23" s="1084"/>
      <c r="M23" s="1084"/>
      <c r="N23" s="1084"/>
      <c r="O23" s="378"/>
      <c r="P23" s="1085"/>
      <c r="Q23" s="1085"/>
      <c r="R23" s="1086"/>
      <c r="S23" s="387"/>
      <c r="T23" s="1074"/>
      <c r="U23" s="1074"/>
      <c r="V23" s="1074"/>
      <c r="W23" s="1074"/>
      <c r="X23" s="8"/>
    </row>
    <row r="24" spans="1:24" s="5" customFormat="1" ht="15">
      <c r="A24" s="1118"/>
      <c r="B24" s="1152"/>
      <c r="C24" s="1157"/>
      <c r="D24" s="1155"/>
      <c r="E24" s="1095"/>
      <c r="F24" s="1164"/>
      <c r="G24" s="1082" t="s">
        <v>288</v>
      </c>
      <c r="H24" s="1082"/>
      <c r="I24" s="1082"/>
      <c r="J24" s="1087"/>
      <c r="K24" s="381"/>
      <c r="L24" s="1075" t="s">
        <v>421</v>
      </c>
      <c r="M24" s="1075"/>
      <c r="N24" s="1075"/>
      <c r="O24" s="380"/>
      <c r="P24" s="1085"/>
      <c r="Q24" s="1085"/>
      <c r="R24" s="1086"/>
      <c r="S24" s="387"/>
      <c r="T24" s="1074"/>
      <c r="U24" s="1074"/>
      <c r="V24" s="1074"/>
      <c r="W24" s="1074"/>
      <c r="X24" s="8"/>
    </row>
    <row r="25" spans="1:24" s="5" customFormat="1" ht="15">
      <c r="A25" s="1176" t="s">
        <v>529</v>
      </c>
      <c r="B25" s="1151">
        <v>8</v>
      </c>
      <c r="C25" s="1156"/>
      <c r="D25" s="1158" t="s">
        <v>559</v>
      </c>
      <c r="E25" s="1120"/>
      <c r="F25" s="1167" t="s">
        <v>330</v>
      </c>
      <c r="G25" s="1084"/>
      <c r="H25" s="1084"/>
      <c r="I25" s="1084"/>
      <c r="J25" s="1088"/>
      <c r="K25" s="378"/>
      <c r="L25" s="1077"/>
      <c r="M25" s="1077"/>
      <c r="N25" s="1077"/>
      <c r="O25" s="380"/>
      <c r="P25" s="1085"/>
      <c r="Q25" s="1085"/>
      <c r="R25" s="1086"/>
      <c r="S25" s="387"/>
      <c r="T25" s="1074"/>
      <c r="U25" s="1074"/>
      <c r="V25" s="1074"/>
      <c r="W25" s="1074"/>
      <c r="X25" s="8"/>
    </row>
    <row r="26" spans="1:24" s="5" customFormat="1" ht="15">
      <c r="A26" s="1118"/>
      <c r="B26" s="1152"/>
      <c r="C26" s="1157"/>
      <c r="D26" s="1159"/>
      <c r="E26" s="1095"/>
      <c r="F26" s="1168"/>
      <c r="G26" s="383"/>
      <c r="H26" s="1075" t="s">
        <v>272</v>
      </c>
      <c r="I26" s="1075"/>
      <c r="J26" s="1075"/>
      <c r="K26" s="380"/>
      <c r="L26" s="1079"/>
      <c r="M26" s="1079"/>
      <c r="N26" s="1079"/>
      <c r="O26" s="388"/>
      <c r="P26" s="1085"/>
      <c r="Q26" s="1085"/>
      <c r="R26" s="1086"/>
      <c r="S26" s="1081" t="s">
        <v>311</v>
      </c>
      <c r="T26" s="1082"/>
      <c r="U26" s="1082"/>
      <c r="V26" s="1082"/>
      <c r="W26" s="1082"/>
      <c r="X26" s="8"/>
    </row>
    <row r="27" spans="1:24" s="5" customFormat="1" ht="15">
      <c r="A27" s="1177" t="s">
        <v>528</v>
      </c>
      <c r="B27" s="1151">
        <v>9</v>
      </c>
      <c r="C27" s="1156"/>
      <c r="D27" s="1158" t="s">
        <v>560</v>
      </c>
      <c r="E27" s="1162"/>
      <c r="F27" s="1162" t="s">
        <v>335</v>
      </c>
      <c r="G27" s="379"/>
      <c r="H27" s="1077"/>
      <c r="I27" s="1077"/>
      <c r="J27" s="1077"/>
      <c r="K27" s="380"/>
      <c r="L27" s="1079"/>
      <c r="M27" s="1079"/>
      <c r="N27" s="1079"/>
      <c r="O27" s="388"/>
      <c r="P27" s="1085"/>
      <c r="Q27" s="1085"/>
      <c r="R27" s="1086"/>
      <c r="S27" s="1083"/>
      <c r="T27" s="1084"/>
      <c r="U27" s="1084"/>
      <c r="V27" s="1084"/>
      <c r="W27" s="1084"/>
      <c r="X27" s="8"/>
    </row>
    <row r="28" spans="1:24" s="620" customFormat="1" ht="15.75">
      <c r="A28" s="1118"/>
      <c r="B28" s="1152"/>
      <c r="C28" s="1157"/>
      <c r="D28" s="1159"/>
      <c r="E28" s="1169"/>
      <c r="F28" s="1163"/>
      <c r="G28" s="1082" t="s">
        <v>312</v>
      </c>
      <c r="H28" s="1094"/>
      <c r="I28" s="1094"/>
      <c r="J28" s="1082"/>
      <c r="K28" s="616"/>
      <c r="L28" s="1153"/>
      <c r="M28" s="1153"/>
      <c r="N28" s="1153"/>
      <c r="O28" s="617"/>
      <c r="P28" s="1089"/>
      <c r="Q28" s="1089"/>
      <c r="R28" s="1090"/>
      <c r="S28" s="618"/>
      <c r="T28" s="1178" t="s">
        <v>521</v>
      </c>
      <c r="U28" s="1178"/>
      <c r="V28" s="1178"/>
      <c r="W28" s="1179"/>
      <c r="X28" s="619"/>
    </row>
    <row r="29" spans="1:24" s="5" customFormat="1" ht="15">
      <c r="A29" s="1117"/>
      <c r="B29" s="1151">
        <v>10</v>
      </c>
      <c r="C29" s="1156"/>
      <c r="D29" s="1154" t="s">
        <v>561</v>
      </c>
      <c r="E29" s="1120"/>
      <c r="F29" s="1160" t="s">
        <v>330</v>
      </c>
      <c r="G29" s="1095"/>
      <c r="H29" s="1095"/>
      <c r="I29" s="1095"/>
      <c r="J29" s="1084"/>
      <c r="K29" s="372"/>
      <c r="L29" s="1079"/>
      <c r="M29" s="1079"/>
      <c r="N29" s="1079"/>
      <c r="O29" s="388"/>
      <c r="P29" s="1085"/>
      <c r="Q29" s="1085"/>
      <c r="R29" s="1086"/>
      <c r="S29" s="378"/>
      <c r="T29" s="1077"/>
      <c r="U29" s="1077"/>
      <c r="V29" s="1077"/>
      <c r="W29" s="1078"/>
      <c r="X29" s="8"/>
    </row>
    <row r="30" spans="1:24" s="5" customFormat="1" ht="15">
      <c r="A30" s="1118"/>
      <c r="B30" s="1152"/>
      <c r="C30" s="1157"/>
      <c r="D30" s="1155"/>
      <c r="E30" s="1095"/>
      <c r="F30" s="1161"/>
      <c r="G30" s="377"/>
      <c r="H30" s="1075" t="s">
        <v>418</v>
      </c>
      <c r="I30" s="1075"/>
      <c r="J30" s="1076"/>
      <c r="K30" s="1081" t="s">
        <v>312</v>
      </c>
      <c r="L30" s="1082"/>
      <c r="M30" s="1082"/>
      <c r="N30" s="1082"/>
      <c r="O30" s="372"/>
      <c r="P30" s="1085"/>
      <c r="Q30" s="1085"/>
      <c r="R30" s="1086"/>
      <c r="S30" s="378"/>
      <c r="T30" s="1085"/>
      <c r="U30" s="1085"/>
      <c r="V30" s="1085"/>
      <c r="W30" s="1086"/>
      <c r="X30" s="8"/>
    </row>
    <row r="31" spans="1:24" s="5" customFormat="1" ht="15">
      <c r="A31" s="1117"/>
      <c r="B31" s="1151">
        <v>11</v>
      </c>
      <c r="C31" s="1156"/>
      <c r="D31" s="1154" t="s">
        <v>562</v>
      </c>
      <c r="E31" s="1120"/>
      <c r="F31" s="1120" t="s">
        <v>332</v>
      </c>
      <c r="G31" s="379"/>
      <c r="H31" s="1077"/>
      <c r="I31" s="1077"/>
      <c r="J31" s="1078"/>
      <c r="K31" s="1083"/>
      <c r="L31" s="1084"/>
      <c r="M31" s="1084"/>
      <c r="N31" s="1084"/>
      <c r="O31" s="372"/>
      <c r="P31" s="1085"/>
      <c r="Q31" s="1085"/>
      <c r="R31" s="1086"/>
      <c r="S31" s="378"/>
      <c r="T31" s="1085"/>
      <c r="U31" s="1085"/>
      <c r="V31" s="1085"/>
      <c r="W31" s="1086"/>
      <c r="X31" s="8"/>
    </row>
    <row r="32" spans="1:24" s="5" customFormat="1" ht="15">
      <c r="A32" s="1118"/>
      <c r="B32" s="1152"/>
      <c r="C32" s="1157"/>
      <c r="D32" s="1155"/>
      <c r="E32" s="1095"/>
      <c r="F32" s="1164"/>
      <c r="G32" s="1082" t="s">
        <v>314</v>
      </c>
      <c r="H32" s="1082"/>
      <c r="I32" s="1082"/>
      <c r="J32" s="1087"/>
      <c r="K32" s="381"/>
      <c r="L32" s="1075" t="s">
        <v>423</v>
      </c>
      <c r="M32" s="1075"/>
      <c r="N32" s="1076"/>
      <c r="O32" s="389"/>
      <c r="P32" s="1085"/>
      <c r="Q32" s="1085"/>
      <c r="R32" s="1086"/>
      <c r="S32" s="378"/>
      <c r="T32" s="1085"/>
      <c r="U32" s="1085"/>
      <c r="V32" s="1085"/>
      <c r="W32" s="1086"/>
      <c r="X32" s="8"/>
    </row>
    <row r="33" spans="1:24" s="5" customFormat="1" ht="15">
      <c r="A33" s="1117"/>
      <c r="B33" s="1151">
        <v>12</v>
      </c>
      <c r="C33" s="1156"/>
      <c r="D33" s="1154" t="s">
        <v>563</v>
      </c>
      <c r="E33" s="1120"/>
      <c r="F33" s="1160" t="s">
        <v>330</v>
      </c>
      <c r="G33" s="1084"/>
      <c r="H33" s="1084"/>
      <c r="I33" s="1084"/>
      <c r="J33" s="1088"/>
      <c r="K33" s="378"/>
      <c r="L33" s="1077"/>
      <c r="M33" s="1077"/>
      <c r="N33" s="1078"/>
      <c r="O33" s="389"/>
      <c r="P33" s="1085"/>
      <c r="Q33" s="1085"/>
      <c r="R33" s="1086"/>
      <c r="S33" s="378"/>
      <c r="T33" s="1085"/>
      <c r="U33" s="1085"/>
      <c r="V33" s="1085"/>
      <c r="W33" s="1086"/>
      <c r="X33" s="8"/>
    </row>
    <row r="34" spans="1:24" s="5" customFormat="1" ht="15">
      <c r="A34" s="1118"/>
      <c r="B34" s="1152"/>
      <c r="C34" s="1157"/>
      <c r="D34" s="1155"/>
      <c r="E34" s="1095"/>
      <c r="F34" s="1161"/>
      <c r="G34" s="383"/>
      <c r="H34" s="1075" t="s">
        <v>419</v>
      </c>
      <c r="I34" s="1075"/>
      <c r="J34" s="1075"/>
      <c r="K34" s="380"/>
      <c r="L34" s="1079"/>
      <c r="M34" s="1079"/>
      <c r="N34" s="1080"/>
      <c r="O34" s="1081" t="s">
        <v>297</v>
      </c>
      <c r="P34" s="1082"/>
      <c r="Q34" s="1082"/>
      <c r="R34" s="1082"/>
      <c r="S34" s="378"/>
      <c r="T34" s="1085"/>
      <c r="U34" s="1085"/>
      <c r="V34" s="1085"/>
      <c r="W34" s="1086"/>
      <c r="X34" s="8"/>
    </row>
    <row r="35" spans="1:24" s="5" customFormat="1" ht="15">
      <c r="A35" s="1176"/>
      <c r="B35" s="1151">
        <v>13</v>
      </c>
      <c r="C35" s="1156"/>
      <c r="D35" s="1154" t="s">
        <v>564</v>
      </c>
      <c r="E35" s="1120"/>
      <c r="F35" s="1120" t="s">
        <v>330</v>
      </c>
      <c r="G35" s="379"/>
      <c r="H35" s="1077"/>
      <c r="I35" s="1077"/>
      <c r="J35" s="1077"/>
      <c r="K35" s="380"/>
      <c r="L35" s="1079"/>
      <c r="M35" s="1079"/>
      <c r="N35" s="1080"/>
      <c r="O35" s="1083"/>
      <c r="P35" s="1084"/>
      <c r="Q35" s="1084"/>
      <c r="R35" s="1084"/>
      <c r="S35" s="378"/>
      <c r="T35" s="1085"/>
      <c r="U35" s="1085"/>
      <c r="V35" s="1085"/>
      <c r="W35" s="1086"/>
      <c r="X35" s="8"/>
    </row>
    <row r="36" spans="1:24" s="5" customFormat="1" ht="15">
      <c r="A36" s="1118"/>
      <c r="B36" s="1152"/>
      <c r="C36" s="1157"/>
      <c r="D36" s="1155"/>
      <c r="E36" s="1095"/>
      <c r="F36" s="1164"/>
      <c r="G36" s="1082" t="s">
        <v>260</v>
      </c>
      <c r="H36" s="1094"/>
      <c r="I36" s="1094"/>
      <c r="J36" s="1082"/>
      <c r="K36" s="372"/>
      <c r="L36" s="1079"/>
      <c r="M36" s="1079"/>
      <c r="N36" s="1080"/>
      <c r="O36" s="384"/>
      <c r="P36" s="1075" t="s">
        <v>509</v>
      </c>
      <c r="Q36" s="1075"/>
      <c r="R36" s="1075"/>
      <c r="S36" s="380"/>
      <c r="T36" s="1085"/>
      <c r="U36" s="1085"/>
      <c r="V36" s="1085"/>
      <c r="W36" s="1086"/>
      <c r="X36" s="8"/>
    </row>
    <row r="37" spans="1:24" s="5" customFormat="1" ht="15">
      <c r="A37" s="1176"/>
      <c r="B37" s="1151">
        <v>14</v>
      </c>
      <c r="C37" s="1156"/>
      <c r="D37" s="1154" t="s">
        <v>565</v>
      </c>
      <c r="E37" s="1120"/>
      <c r="F37" s="1160" t="s">
        <v>330</v>
      </c>
      <c r="G37" s="1095"/>
      <c r="H37" s="1095"/>
      <c r="I37" s="1095"/>
      <c r="J37" s="1084"/>
      <c r="K37" s="372"/>
      <c r="L37" s="1079"/>
      <c r="M37" s="1079"/>
      <c r="N37" s="1080"/>
      <c r="O37" s="386"/>
      <c r="P37" s="1077"/>
      <c r="Q37" s="1077"/>
      <c r="R37" s="1077"/>
      <c r="S37" s="380"/>
      <c r="T37" s="1085"/>
      <c r="U37" s="1085"/>
      <c r="V37" s="1085"/>
      <c r="W37" s="1086"/>
      <c r="X37" s="8"/>
    </row>
    <row r="38" spans="1:24" s="5" customFormat="1" ht="15">
      <c r="A38" s="1118"/>
      <c r="B38" s="1152"/>
      <c r="C38" s="1157"/>
      <c r="D38" s="1155"/>
      <c r="E38" s="1095"/>
      <c r="F38" s="1161"/>
      <c r="G38" s="377"/>
      <c r="H38" s="1075" t="s">
        <v>420</v>
      </c>
      <c r="I38" s="1075"/>
      <c r="J38" s="1076"/>
      <c r="K38" s="1081" t="s">
        <v>297</v>
      </c>
      <c r="L38" s="1082"/>
      <c r="M38" s="1082"/>
      <c r="N38" s="1082"/>
      <c r="O38" s="378"/>
      <c r="P38" s="1079"/>
      <c r="Q38" s="1079"/>
      <c r="R38" s="1085"/>
      <c r="S38" s="372"/>
      <c r="T38" s="1085"/>
      <c r="U38" s="1085"/>
      <c r="V38" s="1085"/>
      <c r="W38" s="1086"/>
      <c r="X38" s="8"/>
    </row>
    <row r="39" spans="1:24" s="5" customFormat="1" ht="15">
      <c r="A39" s="1117"/>
      <c r="B39" s="1151">
        <v>15</v>
      </c>
      <c r="C39" s="1156"/>
      <c r="D39" s="1154" t="s">
        <v>566</v>
      </c>
      <c r="E39" s="1120"/>
      <c r="F39" s="1120" t="s">
        <v>330</v>
      </c>
      <c r="G39" s="379"/>
      <c r="H39" s="1077"/>
      <c r="I39" s="1077"/>
      <c r="J39" s="1078"/>
      <c r="K39" s="1083"/>
      <c r="L39" s="1084"/>
      <c r="M39" s="1084"/>
      <c r="N39" s="1084"/>
      <c r="O39" s="378"/>
      <c r="P39" s="1085"/>
      <c r="Q39" s="1085"/>
      <c r="R39" s="1085"/>
      <c r="S39" s="372"/>
      <c r="T39" s="1085"/>
      <c r="U39" s="1085"/>
      <c r="V39" s="1085"/>
      <c r="W39" s="1086"/>
      <c r="X39" s="8"/>
    </row>
    <row r="40" spans="1:24" s="5" customFormat="1" ht="15">
      <c r="A40" s="1118"/>
      <c r="B40" s="1152"/>
      <c r="C40" s="1157"/>
      <c r="D40" s="1155"/>
      <c r="E40" s="1095"/>
      <c r="F40" s="1164"/>
      <c r="G40" s="1082" t="s">
        <v>297</v>
      </c>
      <c r="H40" s="1082"/>
      <c r="I40" s="1082"/>
      <c r="J40" s="1087"/>
      <c r="K40" s="381"/>
      <c r="L40" s="1075" t="s">
        <v>269</v>
      </c>
      <c r="M40" s="1075"/>
      <c r="N40" s="1075"/>
      <c r="O40" s="380"/>
      <c r="P40" s="1085"/>
      <c r="Q40" s="1085"/>
      <c r="R40" s="1085"/>
      <c r="S40" s="372"/>
      <c r="T40" s="1085"/>
      <c r="U40" s="1085"/>
      <c r="V40" s="1085"/>
      <c r="W40" s="1086"/>
      <c r="X40" s="8"/>
    </row>
    <row r="41" spans="1:24" s="5" customFormat="1" ht="15">
      <c r="A41" s="1177" t="s">
        <v>527</v>
      </c>
      <c r="B41" s="1151">
        <v>16</v>
      </c>
      <c r="C41" s="1156"/>
      <c r="D41" s="1158" t="s">
        <v>567</v>
      </c>
      <c r="E41" s="1162"/>
      <c r="F41" s="1167" t="s">
        <v>337</v>
      </c>
      <c r="G41" s="1084"/>
      <c r="H41" s="1084"/>
      <c r="I41" s="1084"/>
      <c r="J41" s="1088"/>
      <c r="K41" s="378"/>
      <c r="L41" s="1077"/>
      <c r="M41" s="1077"/>
      <c r="N41" s="1077"/>
      <c r="O41" s="380"/>
      <c r="P41" s="1085"/>
      <c r="Q41" s="1085"/>
      <c r="R41" s="1085"/>
      <c r="S41" s="372"/>
      <c r="T41" s="1085"/>
      <c r="U41" s="1085"/>
      <c r="V41" s="1085"/>
      <c r="W41" s="1086"/>
      <c r="X41" s="8"/>
    </row>
    <row r="42" spans="1:24" s="5" customFormat="1" ht="15">
      <c r="A42" s="1118"/>
      <c r="B42" s="1152"/>
      <c r="C42" s="1157"/>
      <c r="D42" s="1159"/>
      <c r="E42" s="1169"/>
      <c r="F42" s="1168"/>
      <c r="G42" s="383"/>
      <c r="H42" s="1075" t="s">
        <v>421</v>
      </c>
      <c r="I42" s="1075"/>
      <c r="J42" s="1075"/>
      <c r="K42" s="380"/>
      <c r="L42" s="1079"/>
      <c r="M42" s="1079"/>
      <c r="N42" s="1079"/>
      <c r="O42" s="388"/>
      <c r="P42" s="1085"/>
      <c r="Q42" s="1085"/>
      <c r="R42" s="1085"/>
      <c r="S42" s="372"/>
      <c r="T42" s="1085"/>
      <c r="U42" s="1085"/>
      <c r="V42" s="1085"/>
      <c r="W42" s="1086"/>
      <c r="X42" s="2"/>
    </row>
    <row r="43" spans="1:24" s="5" customFormat="1" ht="15">
      <c r="A43" s="1177" t="s">
        <v>526</v>
      </c>
      <c r="B43" s="1151">
        <v>17</v>
      </c>
      <c r="C43" s="1156"/>
      <c r="D43" s="1158" t="s">
        <v>568</v>
      </c>
      <c r="E43" s="1162"/>
      <c r="F43" s="1162" t="s">
        <v>342</v>
      </c>
      <c r="G43" s="379"/>
      <c r="H43" s="1077"/>
      <c r="I43" s="1077"/>
      <c r="J43" s="1077"/>
      <c r="K43" s="380"/>
      <c r="L43" s="1079"/>
      <c r="M43" s="1079"/>
      <c r="N43" s="1079"/>
      <c r="O43" s="388"/>
      <c r="P43" s="1085"/>
      <c r="Q43" s="1085"/>
      <c r="R43" s="1085"/>
      <c r="S43" s="372"/>
      <c r="T43" s="1082" t="s">
        <v>311</v>
      </c>
      <c r="U43" s="1082"/>
      <c r="V43" s="1082"/>
      <c r="W43" s="1087"/>
      <c r="X43" s="9"/>
    </row>
    <row r="44" spans="1:24" s="5" customFormat="1" ht="15">
      <c r="A44" s="1118"/>
      <c r="B44" s="1152"/>
      <c r="C44" s="1157"/>
      <c r="D44" s="1159"/>
      <c r="E44" s="1169"/>
      <c r="F44" s="1163"/>
      <c r="G44" s="1082" t="s">
        <v>291</v>
      </c>
      <c r="H44" s="1094"/>
      <c r="I44" s="1094"/>
      <c r="J44" s="1082"/>
      <c r="K44" s="372"/>
      <c r="L44" s="1079"/>
      <c r="M44" s="1079"/>
      <c r="N44" s="1079"/>
      <c r="O44" s="388"/>
      <c r="P44" s="1085"/>
      <c r="Q44" s="1085"/>
      <c r="R44" s="1085"/>
      <c r="S44" s="372"/>
      <c r="T44" s="1084"/>
      <c r="U44" s="1084"/>
      <c r="V44" s="1084"/>
      <c r="W44" s="1088"/>
      <c r="X44" s="9"/>
    </row>
    <row r="45" spans="1:24" s="5" customFormat="1" ht="15">
      <c r="A45" s="1176"/>
      <c r="B45" s="1151">
        <v>18</v>
      </c>
      <c r="C45" s="1156"/>
      <c r="D45" s="1154" t="s">
        <v>569</v>
      </c>
      <c r="E45" s="1120"/>
      <c r="F45" s="1160" t="s">
        <v>330</v>
      </c>
      <c r="G45" s="1095"/>
      <c r="H45" s="1095"/>
      <c r="I45" s="1095"/>
      <c r="J45" s="1084"/>
      <c r="K45" s="372"/>
      <c r="L45" s="1079"/>
      <c r="M45" s="1079"/>
      <c r="N45" s="1079"/>
      <c r="O45" s="388"/>
      <c r="P45" s="1085"/>
      <c r="Q45" s="1085"/>
      <c r="R45" s="1085"/>
      <c r="S45" s="372"/>
      <c r="T45" s="1075" t="s">
        <v>273</v>
      </c>
      <c r="U45" s="1075"/>
      <c r="V45" s="1075"/>
      <c r="W45" s="390"/>
      <c r="X45" s="9"/>
    </row>
    <row r="46" spans="1:24" s="5" customFormat="1" ht="15">
      <c r="A46" s="1118"/>
      <c r="B46" s="1152"/>
      <c r="C46" s="1157"/>
      <c r="D46" s="1155"/>
      <c r="E46" s="1095"/>
      <c r="F46" s="1161"/>
      <c r="G46" s="377"/>
      <c r="H46" s="1075" t="s">
        <v>272</v>
      </c>
      <c r="I46" s="1075"/>
      <c r="J46" s="1076"/>
      <c r="K46" s="1081" t="s">
        <v>316</v>
      </c>
      <c r="L46" s="1082"/>
      <c r="M46" s="1082"/>
      <c r="N46" s="1082"/>
      <c r="O46" s="372"/>
      <c r="P46" s="1085"/>
      <c r="Q46" s="1085"/>
      <c r="R46" s="1085"/>
      <c r="S46" s="372"/>
      <c r="T46" s="1077"/>
      <c r="U46" s="1077"/>
      <c r="V46" s="1077"/>
      <c r="W46" s="1078"/>
      <c r="X46" s="2"/>
    </row>
    <row r="47" spans="1:24" s="5" customFormat="1" ht="15">
      <c r="A47" s="1117"/>
      <c r="B47" s="1151">
        <v>19</v>
      </c>
      <c r="C47" s="1156"/>
      <c r="D47" s="1154" t="s">
        <v>570</v>
      </c>
      <c r="E47" s="1120"/>
      <c r="F47" s="1120" t="s">
        <v>330</v>
      </c>
      <c r="G47" s="379"/>
      <c r="H47" s="1077"/>
      <c r="I47" s="1077"/>
      <c r="J47" s="1078"/>
      <c r="K47" s="1083"/>
      <c r="L47" s="1084"/>
      <c r="M47" s="1084"/>
      <c r="N47" s="1084"/>
      <c r="O47" s="372"/>
      <c r="P47" s="1085"/>
      <c r="Q47" s="1085"/>
      <c r="R47" s="1085"/>
      <c r="S47" s="372"/>
      <c r="T47" s="1085"/>
      <c r="U47" s="1085"/>
      <c r="V47" s="1085"/>
      <c r="W47" s="1086"/>
      <c r="X47" s="8"/>
    </row>
    <row r="48" spans="1:24" s="5" customFormat="1" ht="15">
      <c r="A48" s="1118"/>
      <c r="B48" s="1152"/>
      <c r="C48" s="1157"/>
      <c r="D48" s="1155"/>
      <c r="E48" s="1095"/>
      <c r="F48" s="1164"/>
      <c r="G48" s="1082" t="s">
        <v>316</v>
      </c>
      <c r="H48" s="1082"/>
      <c r="I48" s="1082"/>
      <c r="J48" s="1087"/>
      <c r="K48" s="381"/>
      <c r="L48" s="1075" t="s">
        <v>436</v>
      </c>
      <c r="M48" s="1075"/>
      <c r="N48" s="1076"/>
      <c r="O48" s="389"/>
      <c r="P48" s="1085"/>
      <c r="Q48" s="1085"/>
      <c r="R48" s="1085"/>
      <c r="S48" s="372"/>
      <c r="T48" s="1085"/>
      <c r="U48" s="1085"/>
      <c r="V48" s="1085"/>
      <c r="W48" s="1086"/>
      <c r="X48" s="8"/>
    </row>
    <row r="49" spans="1:24" s="5" customFormat="1" ht="15">
      <c r="A49" s="1117"/>
      <c r="B49" s="1151">
        <v>20</v>
      </c>
      <c r="C49" s="1156"/>
      <c r="D49" s="1154" t="s">
        <v>571</v>
      </c>
      <c r="E49" s="1120"/>
      <c r="F49" s="1160" t="s">
        <v>330</v>
      </c>
      <c r="G49" s="1084"/>
      <c r="H49" s="1084"/>
      <c r="I49" s="1084"/>
      <c r="J49" s="1088"/>
      <c r="K49" s="378"/>
      <c r="L49" s="1077"/>
      <c r="M49" s="1077"/>
      <c r="N49" s="1078"/>
      <c r="O49" s="389"/>
      <c r="P49" s="1085"/>
      <c r="Q49" s="1085"/>
      <c r="R49" s="1085"/>
      <c r="S49" s="372"/>
      <c r="T49" s="1085"/>
      <c r="U49" s="1085"/>
      <c r="V49" s="1085"/>
      <c r="W49" s="1086"/>
      <c r="X49" s="8"/>
    </row>
    <row r="50" spans="1:24" s="5" customFormat="1" ht="15">
      <c r="A50" s="1118"/>
      <c r="B50" s="1152"/>
      <c r="C50" s="1157"/>
      <c r="D50" s="1155"/>
      <c r="E50" s="1095"/>
      <c r="F50" s="1161"/>
      <c r="G50" s="383"/>
      <c r="H50" s="1075" t="s">
        <v>420</v>
      </c>
      <c r="I50" s="1075"/>
      <c r="J50" s="1075"/>
      <c r="K50" s="380"/>
      <c r="L50" s="1079"/>
      <c r="M50" s="1079"/>
      <c r="N50" s="1080"/>
      <c r="O50" s="1081" t="s">
        <v>316</v>
      </c>
      <c r="P50" s="1082"/>
      <c r="Q50" s="1082"/>
      <c r="R50" s="1082"/>
      <c r="S50" s="372"/>
      <c r="T50" s="1085"/>
      <c r="U50" s="1085"/>
      <c r="V50" s="1085"/>
      <c r="W50" s="1086"/>
      <c r="X50" s="8"/>
    </row>
    <row r="51" spans="1:24" s="5" customFormat="1" ht="15">
      <c r="A51" s="1117"/>
      <c r="B51" s="1151">
        <v>21</v>
      </c>
      <c r="C51" s="1156"/>
      <c r="D51" s="1154" t="s">
        <v>572</v>
      </c>
      <c r="E51" s="1120"/>
      <c r="F51" s="1120" t="s">
        <v>330</v>
      </c>
      <c r="G51" s="379"/>
      <c r="H51" s="1077"/>
      <c r="I51" s="1077"/>
      <c r="J51" s="1077"/>
      <c r="K51" s="380"/>
      <c r="L51" s="1079"/>
      <c r="M51" s="1079"/>
      <c r="N51" s="1080"/>
      <c r="O51" s="1083"/>
      <c r="P51" s="1084"/>
      <c r="Q51" s="1084"/>
      <c r="R51" s="1084"/>
      <c r="S51" s="372"/>
      <c r="T51" s="1085"/>
      <c r="U51" s="1085"/>
      <c r="V51" s="1085"/>
      <c r="W51" s="1086"/>
      <c r="X51" s="8"/>
    </row>
    <row r="52" spans="1:24" s="5" customFormat="1" ht="15">
      <c r="A52" s="1118"/>
      <c r="B52" s="1152"/>
      <c r="C52" s="1157"/>
      <c r="D52" s="1155"/>
      <c r="E52" s="1095"/>
      <c r="F52" s="1164"/>
      <c r="G52" s="1082" t="s">
        <v>245</v>
      </c>
      <c r="H52" s="1094"/>
      <c r="I52" s="1094"/>
      <c r="J52" s="1082"/>
      <c r="K52" s="372"/>
      <c r="L52" s="1079"/>
      <c r="M52" s="1079"/>
      <c r="N52" s="1080"/>
      <c r="O52" s="384"/>
      <c r="P52" s="1075" t="s">
        <v>469</v>
      </c>
      <c r="Q52" s="1075"/>
      <c r="R52" s="1076"/>
      <c r="S52" s="389"/>
      <c r="T52" s="1085"/>
      <c r="U52" s="1085"/>
      <c r="V52" s="1085"/>
      <c r="W52" s="1086"/>
      <c r="X52" s="8"/>
    </row>
    <row r="53" spans="1:24" s="5" customFormat="1" ht="15">
      <c r="A53" s="1117"/>
      <c r="B53" s="1151">
        <v>22</v>
      </c>
      <c r="C53" s="1156"/>
      <c r="D53" s="1154" t="s">
        <v>573</v>
      </c>
      <c r="E53" s="1120"/>
      <c r="F53" s="1160" t="s">
        <v>330</v>
      </c>
      <c r="G53" s="1095"/>
      <c r="H53" s="1095"/>
      <c r="I53" s="1095"/>
      <c r="J53" s="1084"/>
      <c r="K53" s="372"/>
      <c r="L53" s="1079"/>
      <c r="M53" s="1079"/>
      <c r="N53" s="1080"/>
      <c r="O53" s="386"/>
      <c r="P53" s="1077"/>
      <c r="Q53" s="1077"/>
      <c r="R53" s="1078"/>
      <c r="S53" s="389"/>
      <c r="T53" s="1085"/>
      <c r="U53" s="1085"/>
      <c r="V53" s="1085"/>
      <c r="W53" s="1086"/>
      <c r="X53" s="8"/>
    </row>
    <row r="54" spans="1:24" s="5" customFormat="1" ht="15">
      <c r="A54" s="1118"/>
      <c r="B54" s="1152"/>
      <c r="C54" s="1157"/>
      <c r="D54" s="1155"/>
      <c r="E54" s="1095"/>
      <c r="F54" s="1161"/>
      <c r="G54" s="377"/>
      <c r="H54" s="1075" t="s">
        <v>272</v>
      </c>
      <c r="I54" s="1075"/>
      <c r="J54" s="1076"/>
      <c r="K54" s="1081" t="s">
        <v>305</v>
      </c>
      <c r="L54" s="1082"/>
      <c r="M54" s="1082"/>
      <c r="N54" s="1082"/>
      <c r="O54" s="378"/>
      <c r="P54" s="1079"/>
      <c r="Q54" s="1079"/>
      <c r="R54" s="1086"/>
      <c r="S54" s="378"/>
      <c r="T54" s="1085"/>
      <c r="U54" s="1085"/>
      <c r="V54" s="1085"/>
      <c r="W54" s="1086"/>
      <c r="X54" s="8"/>
    </row>
    <row r="55" spans="1:24" s="5" customFormat="1" ht="15">
      <c r="A55" s="1176"/>
      <c r="B55" s="1151">
        <v>23</v>
      </c>
      <c r="C55" s="1156"/>
      <c r="D55" s="1154" t="s">
        <v>574</v>
      </c>
      <c r="E55" s="1120"/>
      <c r="F55" s="1120" t="s">
        <v>330</v>
      </c>
      <c r="G55" s="379"/>
      <c r="H55" s="1077"/>
      <c r="I55" s="1077"/>
      <c r="J55" s="1078"/>
      <c r="K55" s="1083"/>
      <c r="L55" s="1084"/>
      <c r="M55" s="1084"/>
      <c r="N55" s="1084"/>
      <c r="O55" s="378"/>
      <c r="P55" s="1085"/>
      <c r="Q55" s="1085"/>
      <c r="R55" s="1086"/>
      <c r="S55" s="378"/>
      <c r="T55" s="1085"/>
      <c r="U55" s="1085"/>
      <c r="V55" s="1085"/>
      <c r="W55" s="1086"/>
      <c r="X55" s="8"/>
    </row>
    <row r="56" spans="1:24" s="5" customFormat="1" ht="15">
      <c r="A56" s="1118"/>
      <c r="B56" s="1152"/>
      <c r="C56" s="1157"/>
      <c r="D56" s="1155"/>
      <c r="E56" s="1095"/>
      <c r="F56" s="1164"/>
      <c r="G56" s="1082" t="s">
        <v>305</v>
      </c>
      <c r="H56" s="1082"/>
      <c r="I56" s="1082"/>
      <c r="J56" s="1087"/>
      <c r="K56" s="381"/>
      <c r="L56" s="1075" t="s">
        <v>437</v>
      </c>
      <c r="M56" s="1075"/>
      <c r="N56" s="1075"/>
      <c r="O56" s="380"/>
      <c r="P56" s="1085"/>
      <c r="Q56" s="1085"/>
      <c r="R56" s="1086"/>
      <c r="S56" s="378"/>
      <c r="T56" s="1085"/>
      <c r="U56" s="1085"/>
      <c r="V56" s="1085"/>
      <c r="W56" s="1086"/>
      <c r="X56" s="8"/>
    </row>
    <row r="57" spans="1:24" s="5" customFormat="1" ht="15">
      <c r="A57" s="1177" t="s">
        <v>524</v>
      </c>
      <c r="B57" s="1151">
        <v>24</v>
      </c>
      <c r="C57" s="1156"/>
      <c r="D57" s="1158" t="s">
        <v>575</v>
      </c>
      <c r="E57" s="1162"/>
      <c r="F57" s="1167" t="s">
        <v>332</v>
      </c>
      <c r="G57" s="1084"/>
      <c r="H57" s="1084"/>
      <c r="I57" s="1084"/>
      <c r="J57" s="1088"/>
      <c r="K57" s="378"/>
      <c r="L57" s="1077"/>
      <c r="M57" s="1077"/>
      <c r="N57" s="1077"/>
      <c r="O57" s="380"/>
      <c r="P57" s="1085"/>
      <c r="Q57" s="1085"/>
      <c r="R57" s="1086"/>
      <c r="S57" s="378"/>
      <c r="T57" s="1085"/>
      <c r="U57" s="1085"/>
      <c r="V57" s="1085"/>
      <c r="W57" s="1086"/>
      <c r="X57" s="8"/>
    </row>
    <row r="58" spans="1:24" s="5" customFormat="1" ht="15">
      <c r="A58" s="1118"/>
      <c r="B58" s="1152"/>
      <c r="C58" s="1157"/>
      <c r="D58" s="1159"/>
      <c r="E58" s="1169"/>
      <c r="F58" s="1168"/>
      <c r="G58" s="383"/>
      <c r="H58" s="1075" t="s">
        <v>421</v>
      </c>
      <c r="I58" s="1075"/>
      <c r="J58" s="1075"/>
      <c r="K58" s="380"/>
      <c r="L58" s="1079"/>
      <c r="M58" s="1079"/>
      <c r="N58" s="1079"/>
      <c r="O58" s="388"/>
      <c r="P58" s="1085"/>
      <c r="Q58" s="1085"/>
      <c r="R58" s="1086"/>
      <c r="S58" s="1081" t="s">
        <v>328</v>
      </c>
      <c r="T58" s="1082"/>
      <c r="U58" s="1082"/>
      <c r="V58" s="1082"/>
      <c r="W58" s="1087"/>
      <c r="X58" s="8"/>
    </row>
    <row r="59" spans="1:24" s="5" customFormat="1" ht="15">
      <c r="A59" s="1177" t="s">
        <v>525</v>
      </c>
      <c r="B59" s="1151">
        <v>25</v>
      </c>
      <c r="C59" s="1156"/>
      <c r="D59" s="1158" t="s">
        <v>576</v>
      </c>
      <c r="E59" s="1162"/>
      <c r="F59" s="1162" t="s">
        <v>332</v>
      </c>
      <c r="G59" s="379"/>
      <c r="H59" s="1077"/>
      <c r="I59" s="1077"/>
      <c r="J59" s="1077"/>
      <c r="K59" s="380"/>
      <c r="L59" s="1079"/>
      <c r="M59" s="1079"/>
      <c r="N59" s="1079"/>
      <c r="O59" s="388"/>
      <c r="P59" s="1085"/>
      <c r="Q59" s="1085"/>
      <c r="R59" s="1086"/>
      <c r="S59" s="1083"/>
      <c r="T59" s="1084"/>
      <c r="U59" s="1084"/>
      <c r="V59" s="1084"/>
      <c r="W59" s="1088"/>
      <c r="X59" s="8"/>
    </row>
    <row r="60" spans="1:24" s="5" customFormat="1" ht="15">
      <c r="A60" s="1118"/>
      <c r="B60" s="1152"/>
      <c r="C60" s="1157"/>
      <c r="D60" s="1159"/>
      <c r="E60" s="1169"/>
      <c r="F60" s="1163"/>
      <c r="G60" s="1082" t="s">
        <v>294</v>
      </c>
      <c r="H60" s="1094"/>
      <c r="I60" s="1094"/>
      <c r="J60" s="1082"/>
      <c r="K60" s="372"/>
      <c r="L60" s="1079"/>
      <c r="M60" s="1079"/>
      <c r="N60" s="1079"/>
      <c r="O60" s="388"/>
      <c r="P60" s="1085"/>
      <c r="Q60" s="1085"/>
      <c r="R60" s="1086"/>
      <c r="S60" s="381"/>
      <c r="T60" s="1075" t="s">
        <v>512</v>
      </c>
      <c r="U60" s="1075"/>
      <c r="V60" s="1075"/>
      <c r="W60" s="1075"/>
      <c r="X60" s="2"/>
    </row>
    <row r="61" spans="1:24" s="5" customFormat="1" ht="15">
      <c r="A61" s="1117"/>
      <c r="B61" s="1151">
        <v>26</v>
      </c>
      <c r="C61" s="1156"/>
      <c r="D61" s="1154" t="s">
        <v>577</v>
      </c>
      <c r="E61" s="1120"/>
      <c r="F61" s="1160" t="s">
        <v>351</v>
      </c>
      <c r="G61" s="1095"/>
      <c r="H61" s="1095"/>
      <c r="I61" s="1095"/>
      <c r="J61" s="1084"/>
      <c r="K61" s="372"/>
      <c r="L61" s="1079"/>
      <c r="M61" s="1079"/>
      <c r="N61" s="1079"/>
      <c r="O61" s="388"/>
      <c r="P61" s="1085"/>
      <c r="Q61" s="1085"/>
      <c r="R61" s="1086"/>
      <c r="S61" s="391"/>
      <c r="T61" s="1096"/>
      <c r="U61" s="1096"/>
      <c r="V61" s="1096"/>
      <c r="W61" s="1096"/>
      <c r="X61" s="2"/>
    </row>
    <row r="62" spans="1:24" s="5" customFormat="1" ht="15">
      <c r="A62" s="1118"/>
      <c r="B62" s="1152"/>
      <c r="C62" s="1157"/>
      <c r="D62" s="1155"/>
      <c r="E62" s="1095"/>
      <c r="F62" s="1161"/>
      <c r="G62" s="377"/>
      <c r="H62" s="1075" t="s">
        <v>425</v>
      </c>
      <c r="I62" s="1075"/>
      <c r="J62" s="1076"/>
      <c r="K62" s="1081" t="s">
        <v>294</v>
      </c>
      <c r="L62" s="1082"/>
      <c r="M62" s="1082"/>
      <c r="N62" s="1082"/>
      <c r="O62" s="372"/>
      <c r="P62" s="1085"/>
      <c r="Q62" s="1085"/>
      <c r="R62" s="1086"/>
      <c r="S62" s="391"/>
      <c r="T62" s="1096"/>
      <c r="U62" s="1096"/>
      <c r="V62" s="1096"/>
      <c r="W62" s="1096"/>
      <c r="X62" s="2"/>
    </row>
    <row r="63" spans="1:24" s="5" customFormat="1" ht="15">
      <c r="A63" s="1176"/>
      <c r="B63" s="1151">
        <v>27</v>
      </c>
      <c r="C63" s="1156"/>
      <c r="D63" s="1154" t="s">
        <v>578</v>
      </c>
      <c r="E63" s="1120"/>
      <c r="F63" s="1120" t="s">
        <v>337</v>
      </c>
      <c r="G63" s="379"/>
      <c r="H63" s="1077"/>
      <c r="I63" s="1077"/>
      <c r="J63" s="1078"/>
      <c r="K63" s="1083"/>
      <c r="L63" s="1084"/>
      <c r="M63" s="1084"/>
      <c r="N63" s="1084"/>
      <c r="O63" s="372"/>
      <c r="P63" s="1085"/>
      <c r="Q63" s="1085"/>
      <c r="R63" s="1086"/>
      <c r="S63" s="391"/>
      <c r="T63" s="1096"/>
      <c r="U63" s="1096"/>
      <c r="V63" s="1096"/>
      <c r="W63" s="1096"/>
      <c r="X63" s="2"/>
    </row>
    <row r="64" spans="1:24" s="5" customFormat="1" ht="15">
      <c r="A64" s="1118"/>
      <c r="B64" s="1152"/>
      <c r="C64" s="1157"/>
      <c r="D64" s="1155"/>
      <c r="E64" s="1095"/>
      <c r="F64" s="1164"/>
      <c r="G64" s="1082" t="s">
        <v>299</v>
      </c>
      <c r="H64" s="1082"/>
      <c r="I64" s="1082"/>
      <c r="J64" s="1087"/>
      <c r="K64" s="381"/>
      <c r="L64" s="1075" t="s">
        <v>280</v>
      </c>
      <c r="M64" s="1075"/>
      <c r="N64" s="1076"/>
      <c r="O64" s="389"/>
      <c r="P64" s="1085"/>
      <c r="Q64" s="1085"/>
      <c r="R64" s="1086"/>
      <c r="S64" s="391"/>
      <c r="T64" s="1096"/>
      <c r="U64" s="1096"/>
      <c r="V64" s="1096"/>
      <c r="W64" s="1096"/>
      <c r="X64" s="2"/>
    </row>
    <row r="65" spans="1:24" s="5" customFormat="1" ht="15">
      <c r="A65" s="1117"/>
      <c r="B65" s="1151">
        <v>28</v>
      </c>
      <c r="C65" s="1156"/>
      <c r="D65" s="1154" t="s">
        <v>579</v>
      </c>
      <c r="E65" s="1120"/>
      <c r="F65" s="1160" t="s">
        <v>330</v>
      </c>
      <c r="G65" s="1084"/>
      <c r="H65" s="1084"/>
      <c r="I65" s="1084"/>
      <c r="J65" s="1088"/>
      <c r="K65" s="378"/>
      <c r="L65" s="1077"/>
      <c r="M65" s="1077"/>
      <c r="N65" s="1078"/>
      <c r="O65" s="389"/>
      <c r="P65" s="1085"/>
      <c r="Q65" s="1085"/>
      <c r="R65" s="1086"/>
      <c r="S65" s="391"/>
      <c r="T65" s="1096"/>
      <c r="U65" s="1096"/>
      <c r="V65" s="1096"/>
      <c r="W65" s="1096"/>
      <c r="X65" s="2"/>
    </row>
    <row r="66" spans="1:24" s="5" customFormat="1" ht="15">
      <c r="A66" s="1118"/>
      <c r="B66" s="1152"/>
      <c r="C66" s="1157"/>
      <c r="D66" s="1155"/>
      <c r="E66" s="1095"/>
      <c r="F66" s="1161"/>
      <c r="G66" s="383"/>
      <c r="H66" s="1075" t="s">
        <v>420</v>
      </c>
      <c r="I66" s="1075"/>
      <c r="J66" s="1075"/>
      <c r="K66" s="380"/>
      <c r="L66" s="1079"/>
      <c r="M66" s="1079"/>
      <c r="N66" s="1080"/>
      <c r="O66" s="1081" t="s">
        <v>328</v>
      </c>
      <c r="P66" s="1082"/>
      <c r="Q66" s="1082"/>
      <c r="R66" s="1082"/>
      <c r="S66" s="391"/>
      <c r="T66" s="1096"/>
      <c r="U66" s="1096"/>
      <c r="V66" s="1096"/>
      <c r="W66" s="1096"/>
      <c r="X66" s="2"/>
    </row>
    <row r="67" spans="1:24" s="5" customFormat="1" ht="15">
      <c r="A67" s="1176"/>
      <c r="B67" s="1151">
        <v>29</v>
      </c>
      <c r="C67" s="1156"/>
      <c r="D67" s="1154" t="s">
        <v>580</v>
      </c>
      <c r="E67" s="1120"/>
      <c r="F67" s="1120" t="s">
        <v>330</v>
      </c>
      <c r="G67" s="379"/>
      <c r="H67" s="1077"/>
      <c r="I67" s="1077"/>
      <c r="J67" s="1077"/>
      <c r="K67" s="380"/>
      <c r="L67" s="1079"/>
      <c r="M67" s="1079"/>
      <c r="N67" s="1080"/>
      <c r="O67" s="1083"/>
      <c r="P67" s="1084"/>
      <c r="Q67" s="1084"/>
      <c r="R67" s="1084"/>
      <c r="S67" s="391"/>
      <c r="T67" s="1096"/>
      <c r="U67" s="1096"/>
      <c r="V67" s="1096"/>
      <c r="W67" s="1096"/>
      <c r="X67" s="2"/>
    </row>
    <row r="68" spans="1:24" s="5" customFormat="1" ht="15">
      <c r="A68" s="1118"/>
      <c r="B68" s="1152"/>
      <c r="C68" s="1157"/>
      <c r="D68" s="1155"/>
      <c r="E68" s="1095"/>
      <c r="F68" s="1164"/>
      <c r="G68" s="1082" t="s">
        <v>306</v>
      </c>
      <c r="H68" s="1094"/>
      <c r="I68" s="1094"/>
      <c r="J68" s="1082"/>
      <c r="K68" s="372"/>
      <c r="L68" s="1079"/>
      <c r="M68" s="1079"/>
      <c r="N68" s="1080"/>
      <c r="O68" s="384"/>
      <c r="P68" s="1075" t="s">
        <v>269</v>
      </c>
      <c r="Q68" s="1075"/>
      <c r="R68" s="1075"/>
      <c r="S68" s="392"/>
      <c r="T68" s="1074"/>
      <c r="U68" s="1074"/>
      <c r="V68" s="1074"/>
      <c r="W68" s="1074"/>
      <c r="X68" s="8"/>
    </row>
    <row r="69" spans="1:24" s="5" customFormat="1" ht="15">
      <c r="A69" s="1117"/>
      <c r="B69" s="1151">
        <v>30</v>
      </c>
      <c r="C69" s="1156"/>
      <c r="D69" s="1154" t="s">
        <v>581</v>
      </c>
      <c r="E69" s="1120"/>
      <c r="F69" s="1160" t="s">
        <v>330</v>
      </c>
      <c r="G69" s="1095"/>
      <c r="H69" s="1095"/>
      <c r="I69" s="1095"/>
      <c r="J69" s="1084"/>
      <c r="K69" s="372"/>
      <c r="L69" s="1079"/>
      <c r="M69" s="1079"/>
      <c r="N69" s="1080"/>
      <c r="O69" s="393"/>
      <c r="P69" s="1096"/>
      <c r="Q69" s="1096"/>
      <c r="R69" s="1096"/>
      <c r="S69" s="392"/>
      <c r="T69" s="1074"/>
      <c r="U69" s="1074"/>
      <c r="V69" s="1074"/>
      <c r="W69" s="1074"/>
      <c r="X69" s="8"/>
    </row>
    <row r="70" spans="1:24" s="5" customFormat="1" ht="15">
      <c r="A70" s="1118"/>
      <c r="B70" s="1152"/>
      <c r="C70" s="1157"/>
      <c r="D70" s="1155"/>
      <c r="E70" s="1095"/>
      <c r="F70" s="1161"/>
      <c r="G70" s="377"/>
      <c r="H70" s="1075" t="s">
        <v>426</v>
      </c>
      <c r="I70" s="1075"/>
      <c r="J70" s="1076"/>
      <c r="K70" s="1081" t="s">
        <v>328</v>
      </c>
      <c r="L70" s="1082"/>
      <c r="M70" s="1087"/>
      <c r="N70" s="1082"/>
      <c r="O70" s="391"/>
      <c r="P70" s="1128"/>
      <c r="Q70" s="1128"/>
      <c r="R70" s="1128"/>
      <c r="S70" s="394"/>
      <c r="T70" s="394"/>
      <c r="U70" s="394"/>
      <c r="V70" s="394"/>
      <c r="W70" s="394"/>
      <c r="X70" s="8"/>
    </row>
    <row r="71" spans="1:24" s="5" customFormat="1" ht="15.75">
      <c r="A71" s="1117"/>
      <c r="B71" s="1151">
        <v>31</v>
      </c>
      <c r="C71" s="1156"/>
      <c r="D71" s="1154" t="s">
        <v>582</v>
      </c>
      <c r="E71" s="1120"/>
      <c r="F71" s="1120" t="s">
        <v>330</v>
      </c>
      <c r="G71" s="379"/>
      <c r="H71" s="1077"/>
      <c r="I71" s="1077"/>
      <c r="J71" s="1078"/>
      <c r="K71" s="1083"/>
      <c r="L71" s="1084"/>
      <c r="M71" s="1088"/>
      <c r="N71" s="1084"/>
      <c r="O71" s="1112" t="s">
        <v>297</v>
      </c>
      <c r="P71" s="1112"/>
      <c r="Q71" s="1112"/>
      <c r="R71" s="1112"/>
      <c r="S71" s="1097" t="s">
        <v>20</v>
      </c>
      <c r="T71" s="1097"/>
      <c r="U71" s="1097"/>
      <c r="V71" s="1097"/>
      <c r="W71" s="1097"/>
      <c r="X71" s="8"/>
    </row>
    <row r="72" spans="1:24" s="5" customFormat="1" ht="15">
      <c r="A72" s="1118"/>
      <c r="B72" s="1152"/>
      <c r="C72" s="1157"/>
      <c r="D72" s="1155"/>
      <c r="E72" s="1095"/>
      <c r="F72" s="1164"/>
      <c r="G72" s="1082" t="s">
        <v>328</v>
      </c>
      <c r="H72" s="1082"/>
      <c r="I72" s="1082"/>
      <c r="J72" s="1087"/>
      <c r="K72" s="381"/>
      <c r="L72" s="1075" t="s">
        <v>419</v>
      </c>
      <c r="M72" s="1075"/>
      <c r="N72" s="1075"/>
      <c r="O72" s="1103"/>
      <c r="P72" s="1103"/>
      <c r="Q72" s="1103"/>
      <c r="R72" s="1103"/>
      <c r="S72" s="1112" t="s">
        <v>297</v>
      </c>
      <c r="T72" s="1112"/>
      <c r="U72" s="1112"/>
      <c r="V72" s="1112"/>
      <c r="W72" s="1112"/>
      <c r="X72" s="8"/>
    </row>
    <row r="73" spans="1:24" s="5" customFormat="1" ht="15">
      <c r="A73" s="1117">
        <v>2</v>
      </c>
      <c r="B73" s="1151">
        <v>32</v>
      </c>
      <c r="C73" s="1156"/>
      <c r="D73" s="1158" t="s">
        <v>583</v>
      </c>
      <c r="E73" s="1162"/>
      <c r="F73" s="1167" t="s">
        <v>332</v>
      </c>
      <c r="G73" s="1084"/>
      <c r="H73" s="1084"/>
      <c r="I73" s="1084"/>
      <c r="J73" s="1088"/>
      <c r="K73" s="391"/>
      <c r="L73" s="1096"/>
      <c r="M73" s="1096"/>
      <c r="N73" s="1096"/>
      <c r="O73" s="1101" t="s">
        <v>316</v>
      </c>
      <c r="P73" s="1101"/>
      <c r="Q73" s="1102"/>
      <c r="R73" s="395"/>
      <c r="S73" s="1103"/>
      <c r="T73" s="1103"/>
      <c r="U73" s="1103"/>
      <c r="V73" s="1103"/>
      <c r="W73" s="1103"/>
      <c r="X73" s="8"/>
    </row>
    <row r="74" spans="1:24" s="5" customFormat="1" ht="15">
      <c r="A74" s="1118"/>
      <c r="B74" s="1152"/>
      <c r="C74" s="1157"/>
      <c r="D74" s="1159"/>
      <c r="E74" s="1169"/>
      <c r="F74" s="1168"/>
      <c r="G74" s="383"/>
      <c r="H74" s="1075" t="s">
        <v>272</v>
      </c>
      <c r="I74" s="1075"/>
      <c r="J74" s="1075"/>
      <c r="K74" s="392"/>
      <c r="L74" s="1128"/>
      <c r="M74" s="1128"/>
      <c r="N74" s="1128"/>
      <c r="O74" s="1103"/>
      <c r="P74" s="1103"/>
      <c r="Q74" s="1104"/>
      <c r="R74" s="396"/>
      <c r="S74" s="397"/>
      <c r="T74" s="1105" t="s">
        <v>429</v>
      </c>
      <c r="U74" s="1105"/>
      <c r="V74" s="1105"/>
      <c r="W74" s="1105"/>
      <c r="X74" s="8"/>
    </row>
    <row r="75" spans="1:24" s="5" customFormat="1" ht="12" customHeight="1">
      <c r="A75" s="34"/>
      <c r="B75" s="2"/>
      <c r="C75" s="59"/>
      <c r="D75" s="35"/>
      <c r="E75" s="36"/>
      <c r="F75" s="31"/>
      <c r="G75" s="67"/>
      <c r="H75" s="357"/>
      <c r="I75" s="357"/>
      <c r="J75" s="358"/>
      <c r="K75" s="357"/>
      <c r="L75" s="356"/>
      <c r="M75" s="356"/>
      <c r="N75" s="146"/>
      <c r="O75" s="125"/>
      <c r="P75" s="126"/>
      <c r="Q75" s="126"/>
      <c r="R75" s="126"/>
      <c r="S75" s="126"/>
      <c r="T75" s="126"/>
      <c r="U75" s="127"/>
      <c r="V75" s="127"/>
      <c r="W75" s="127"/>
      <c r="X75" s="8"/>
    </row>
    <row r="76" spans="4:23" ht="12" customHeight="1">
      <c r="D76" s="12"/>
      <c r="E76" s="12"/>
      <c r="F76" s="12"/>
      <c r="G76" s="31"/>
      <c r="H76" s="248"/>
      <c r="I76" s="249"/>
      <c r="J76" s="249"/>
      <c r="K76" s="250"/>
      <c r="L76" s="251"/>
      <c r="M76" s="251"/>
      <c r="N76" s="146"/>
      <c r="O76" s="125"/>
      <c r="P76" s="126"/>
      <c r="Q76" s="126"/>
      <c r="R76" s="126"/>
      <c r="S76" s="126"/>
      <c r="T76" s="126"/>
      <c r="U76" s="127"/>
      <c r="V76" s="127"/>
      <c r="W76" s="127"/>
    </row>
    <row r="77" spans="1:24" s="138" customFormat="1" ht="12" customHeight="1">
      <c r="A77" s="175" t="s">
        <v>10</v>
      </c>
      <c r="B77" s="1174" t="s">
        <v>26</v>
      </c>
      <c r="C77" s="1174"/>
      <c r="D77" s="1174"/>
      <c r="E77" s="1174"/>
      <c r="F77" s="176" t="s">
        <v>27</v>
      </c>
      <c r="G77" s="177" t="s">
        <v>10</v>
      </c>
      <c r="H77" s="1171" t="s">
        <v>29</v>
      </c>
      <c r="I77" s="1171"/>
      <c r="J77" s="1171"/>
      <c r="K77" s="1171"/>
      <c r="L77" s="1171"/>
      <c r="M77" s="1127" t="s">
        <v>70</v>
      </c>
      <c r="N77" s="1127"/>
      <c r="O77" s="1127"/>
      <c r="P77" s="1127"/>
      <c r="Q77" s="935" t="s">
        <v>36</v>
      </c>
      <c r="R77" s="936"/>
      <c r="S77" s="936"/>
      <c r="T77" s="936"/>
      <c r="U77" s="936"/>
      <c r="V77" s="936"/>
      <c r="W77" s="936"/>
      <c r="X77" s="937"/>
    </row>
    <row r="78" spans="1:24" s="140" customFormat="1" ht="12" customHeight="1">
      <c r="A78" s="633">
        <v>1</v>
      </c>
      <c r="B78" s="1175" t="s">
        <v>311</v>
      </c>
      <c r="C78" s="1175"/>
      <c r="D78" s="1175"/>
      <c r="E78" s="1175"/>
      <c r="F78" s="634">
        <v>870</v>
      </c>
      <c r="G78" s="407"/>
      <c r="H78" s="1129"/>
      <c r="I78" s="1129"/>
      <c r="J78" s="1129"/>
      <c r="K78" s="1129"/>
      <c r="L78" s="1129"/>
      <c r="M78" s="1110"/>
      <c r="N78" s="1110"/>
      <c r="O78" s="1110"/>
      <c r="P78" s="1110"/>
      <c r="Q78" s="1109" t="s">
        <v>375</v>
      </c>
      <c r="R78" s="1110"/>
      <c r="S78" s="1110"/>
      <c r="T78" s="1110"/>
      <c r="U78" s="1110"/>
      <c r="V78" s="1110"/>
      <c r="W78" s="1110"/>
      <c r="X78" s="1111"/>
    </row>
    <row r="79" spans="1:24" s="140" customFormat="1" ht="12" customHeight="1">
      <c r="A79" s="633">
        <v>2</v>
      </c>
      <c r="B79" s="1170" t="s">
        <v>328</v>
      </c>
      <c r="C79" s="1170"/>
      <c r="D79" s="1170"/>
      <c r="E79" s="1170"/>
      <c r="F79" s="634">
        <v>720</v>
      </c>
      <c r="G79" s="408"/>
      <c r="H79" s="1129"/>
      <c r="I79" s="1129"/>
      <c r="J79" s="1129"/>
      <c r="K79" s="1129"/>
      <c r="L79" s="1129"/>
      <c r="M79" s="1113"/>
      <c r="N79" s="1113"/>
      <c r="O79" s="1113"/>
      <c r="P79" s="1113"/>
      <c r="Q79" s="1106"/>
      <c r="R79" s="1107"/>
      <c r="S79" s="1107"/>
      <c r="T79" s="1107"/>
      <c r="U79" s="1107"/>
      <c r="V79" s="1107"/>
      <c r="W79" s="1107"/>
      <c r="X79" s="1108"/>
    </row>
    <row r="80" spans="1:24" s="140" customFormat="1" ht="12" customHeight="1">
      <c r="A80" s="633">
        <v>3</v>
      </c>
      <c r="B80" s="1170" t="s">
        <v>312</v>
      </c>
      <c r="C80" s="1170"/>
      <c r="D80" s="1170"/>
      <c r="E80" s="1170"/>
      <c r="F80" s="635">
        <v>569</v>
      </c>
      <c r="G80" s="409"/>
      <c r="H80" s="1129"/>
      <c r="I80" s="1129"/>
      <c r="J80" s="1129"/>
      <c r="K80" s="1129"/>
      <c r="L80" s="1129"/>
      <c r="M80" s="1113"/>
      <c r="N80" s="1113"/>
      <c r="O80" s="1113"/>
      <c r="P80" s="1113"/>
      <c r="Q80" s="1186" t="s">
        <v>43</v>
      </c>
      <c r="R80" s="1187"/>
      <c r="S80" s="1187"/>
      <c r="T80" s="1188"/>
      <c r="U80" s="1186" t="s">
        <v>44</v>
      </c>
      <c r="V80" s="1187"/>
      <c r="W80" s="1187"/>
      <c r="X80" s="1188"/>
    </row>
    <row r="81" spans="1:24" s="140" customFormat="1" ht="12" customHeight="1">
      <c r="A81" s="633">
        <v>4</v>
      </c>
      <c r="B81" s="1170" t="s">
        <v>305</v>
      </c>
      <c r="C81" s="1170"/>
      <c r="D81" s="1170"/>
      <c r="E81" s="1170"/>
      <c r="F81" s="636">
        <v>566</v>
      </c>
      <c r="G81" s="410"/>
      <c r="H81" s="1129"/>
      <c r="I81" s="1129"/>
      <c r="J81" s="1129"/>
      <c r="K81" s="1129"/>
      <c r="L81" s="1129"/>
      <c r="M81" s="1113"/>
      <c r="N81" s="1113"/>
      <c r="O81" s="1113"/>
      <c r="P81" s="1113"/>
      <c r="Q81" s="1189">
        <v>43051</v>
      </c>
      <c r="R81" s="1190"/>
      <c r="S81" s="1190"/>
      <c r="T81" s="1191"/>
      <c r="U81" s="1098" t="s">
        <v>374</v>
      </c>
      <c r="V81" s="1099"/>
      <c r="W81" s="1099"/>
      <c r="X81" s="1100"/>
    </row>
    <row r="82" spans="1:24" s="140" customFormat="1" ht="12" customHeight="1">
      <c r="A82" s="637">
        <v>5</v>
      </c>
      <c r="B82" s="1170" t="s">
        <v>297</v>
      </c>
      <c r="C82" s="1170"/>
      <c r="D82" s="1170"/>
      <c r="E82" s="1170"/>
      <c r="F82" s="638">
        <v>476</v>
      </c>
      <c r="G82" s="410"/>
      <c r="H82" s="1129"/>
      <c r="I82" s="1129"/>
      <c r="J82" s="1129"/>
      <c r="K82" s="1129"/>
      <c r="L82" s="1129"/>
      <c r="M82" s="1113"/>
      <c r="N82" s="1113"/>
      <c r="O82" s="1113"/>
      <c r="P82" s="1113"/>
      <c r="Q82" s="1186" t="s">
        <v>1</v>
      </c>
      <c r="R82" s="1187"/>
      <c r="S82" s="1187"/>
      <c r="T82" s="1187"/>
      <c r="U82" s="1187"/>
      <c r="V82" s="1187"/>
      <c r="W82" s="1187"/>
      <c r="X82" s="1188"/>
    </row>
    <row r="83" spans="1:24" s="140" customFormat="1" ht="12" customHeight="1">
      <c r="A83" s="633">
        <v>6</v>
      </c>
      <c r="B83" s="1170" t="s">
        <v>294</v>
      </c>
      <c r="C83" s="1170"/>
      <c r="D83" s="1170"/>
      <c r="E83" s="1170"/>
      <c r="F83" s="639">
        <v>455</v>
      </c>
      <c r="G83" s="411"/>
      <c r="H83" s="1129"/>
      <c r="I83" s="1129"/>
      <c r="J83" s="1129"/>
      <c r="K83" s="1129"/>
      <c r="L83" s="1129"/>
      <c r="M83" s="1113"/>
      <c r="N83" s="1113"/>
      <c r="O83" s="1113"/>
      <c r="P83" s="1113"/>
      <c r="Q83" s="982"/>
      <c r="R83" s="1182"/>
      <c r="S83" s="1182"/>
      <c r="T83" s="983"/>
      <c r="U83" s="1180" t="s">
        <v>240</v>
      </c>
      <c r="V83" s="931"/>
      <c r="W83" s="931"/>
      <c r="X83" s="932"/>
    </row>
    <row r="84" spans="1:24" s="140" customFormat="1" ht="12" customHeight="1">
      <c r="A84" s="637">
        <v>7</v>
      </c>
      <c r="B84" s="1170" t="s">
        <v>291</v>
      </c>
      <c r="C84" s="1170"/>
      <c r="D84" s="1170"/>
      <c r="E84" s="1170"/>
      <c r="F84" s="638">
        <v>422</v>
      </c>
      <c r="G84" s="410"/>
      <c r="H84" s="1129"/>
      <c r="I84" s="1129"/>
      <c r="J84" s="1129"/>
      <c r="K84" s="1129"/>
      <c r="L84" s="1129"/>
      <c r="M84" s="1113"/>
      <c r="N84" s="1113"/>
      <c r="O84" s="1113"/>
      <c r="P84" s="1113"/>
      <c r="Q84" s="1183"/>
      <c r="R84" s="1184"/>
      <c r="S84" s="1184"/>
      <c r="T84" s="1185"/>
      <c r="U84" s="1181"/>
      <c r="V84" s="933"/>
      <c r="W84" s="933"/>
      <c r="X84" s="934"/>
    </row>
    <row r="85" spans="1:24" s="140" customFormat="1" ht="12" customHeight="1">
      <c r="A85" s="640">
        <v>8</v>
      </c>
      <c r="B85" s="1172" t="s">
        <v>288</v>
      </c>
      <c r="C85" s="1172"/>
      <c r="D85" s="1172"/>
      <c r="E85" s="1172"/>
      <c r="F85" s="641">
        <v>414</v>
      </c>
      <c r="G85" s="412"/>
      <c r="H85" s="1173"/>
      <c r="I85" s="1173"/>
      <c r="J85" s="1173"/>
      <c r="K85" s="1173"/>
      <c r="L85" s="1173"/>
      <c r="M85" s="1107"/>
      <c r="N85" s="1107"/>
      <c r="O85" s="1107"/>
      <c r="P85" s="1107"/>
      <c r="Q85" s="1192" t="s">
        <v>38</v>
      </c>
      <c r="R85" s="1193"/>
      <c r="S85" s="1193"/>
      <c r="T85" s="1194"/>
      <c r="U85" s="1192" t="s">
        <v>37</v>
      </c>
      <c r="V85" s="1193"/>
      <c r="W85" s="1193"/>
      <c r="X85" s="1194"/>
    </row>
    <row r="86" spans="1:24" ht="12.75">
      <c r="A86" s="1"/>
      <c r="B86" s="1"/>
      <c r="C86" s="60"/>
      <c r="D86" s="18"/>
      <c r="E86" s="18"/>
      <c r="F86" s="18"/>
      <c r="G86" s="1"/>
      <c r="H86" s="1"/>
      <c r="I86" s="1"/>
      <c r="J86" s="1"/>
      <c r="K86" s="139"/>
      <c r="L86" s="1"/>
      <c r="M86" s="1"/>
      <c r="N86" s="1"/>
      <c r="O86" s="1"/>
      <c r="P86" s="18"/>
      <c r="Q86" s="18"/>
      <c r="R86" s="18"/>
      <c r="S86" s="18"/>
      <c r="W86" s="18"/>
      <c r="X86" s="1"/>
    </row>
    <row r="87" ht="12.75">
      <c r="K87" s="69"/>
    </row>
    <row r="88" ht="12.75">
      <c r="K88" s="69"/>
    </row>
    <row r="89" ht="12.75">
      <c r="K89" s="69"/>
    </row>
    <row r="90" ht="12.75">
      <c r="K90" s="69"/>
    </row>
    <row r="91" ht="12.75">
      <c r="K91" s="69"/>
    </row>
    <row r="92" ht="12.75">
      <c r="K92" s="69"/>
    </row>
    <row r="93" ht="12.75">
      <c r="K93" s="69"/>
    </row>
    <row r="94" ht="12.75">
      <c r="K94" s="69"/>
    </row>
    <row r="95" ht="12.75">
      <c r="K95" s="69"/>
    </row>
    <row r="96" ht="12.75">
      <c r="K96" s="69"/>
    </row>
    <row r="200" spans="1:9" ht="12.75" hidden="1">
      <c r="A200" s="4" t="s">
        <v>45</v>
      </c>
      <c r="B200" s="4" t="str">
        <f>IF($G$6="ВЗРОСЛЫЕ","МУЖЧИНЫ",IF($G$6="ДО 19 ЛЕТ","ЮНИОРЫ","ЮНОШИ"))</f>
        <v>ЮНОШИ</v>
      </c>
      <c r="C200" s="14" t="s">
        <v>24</v>
      </c>
      <c r="D200" s="14" t="s">
        <v>25</v>
      </c>
      <c r="E200" s="239" t="s">
        <v>29</v>
      </c>
      <c r="F200" s="239"/>
      <c r="G200" s="240"/>
      <c r="H200" s="239"/>
      <c r="I200" s="239"/>
    </row>
    <row r="201" spans="1:9" ht="12.75" hidden="1">
      <c r="A201" s="4" t="s">
        <v>47</v>
      </c>
      <c r="B201" s="4" t="str">
        <f>IF($G$6="ВЗРОСЛЫЕ","ЖЕНЩИНЫ",IF($G$6="ДО 19 ЛЕТ","ЮНИОРКИ","ДЕВУШКИ"))</f>
        <v>ДЕВУШКИ</v>
      </c>
      <c r="C201" s="14" t="s">
        <v>35</v>
      </c>
      <c r="D201" s="14" t="s">
        <v>30</v>
      </c>
      <c r="E201" s="239" t="s">
        <v>28</v>
      </c>
      <c r="F201" s="239"/>
      <c r="G201" s="240"/>
      <c r="H201" s="239"/>
      <c r="I201" s="239"/>
    </row>
    <row r="202" spans="1:9" ht="12.75" hidden="1">
      <c r="A202" s="4" t="s">
        <v>48</v>
      </c>
      <c r="B202" s="4"/>
      <c r="C202" s="14" t="s">
        <v>32</v>
      </c>
      <c r="D202" s="14" t="s">
        <v>33</v>
      </c>
      <c r="E202" s="239"/>
      <c r="F202" s="239"/>
      <c r="G202" s="240"/>
      <c r="H202" s="239"/>
      <c r="I202" s="239"/>
    </row>
    <row r="203" spans="1:9" ht="12.75" hidden="1">
      <c r="A203" s="4" t="s">
        <v>40</v>
      </c>
      <c r="B203" s="4"/>
      <c r="C203" s="14" t="s">
        <v>31</v>
      </c>
      <c r="D203" s="14" t="s">
        <v>51</v>
      </c>
      <c r="E203" s="239"/>
      <c r="F203" s="239"/>
      <c r="G203" s="240"/>
      <c r="H203" s="239"/>
      <c r="I203" s="239"/>
    </row>
    <row r="204" spans="1:9" ht="12.75" hidden="1">
      <c r="A204" s="4" t="s">
        <v>46</v>
      </c>
      <c r="B204" s="4"/>
      <c r="C204" s="14" t="s">
        <v>49</v>
      </c>
      <c r="D204" s="14" t="s">
        <v>52</v>
      </c>
      <c r="E204" s="239"/>
      <c r="F204" s="239"/>
      <c r="G204" s="240"/>
      <c r="H204" s="239"/>
      <c r="I204" s="239"/>
    </row>
    <row r="205" spans="1:9" ht="12.75" hidden="1">
      <c r="A205" s="4" t="s">
        <v>53</v>
      </c>
      <c r="B205" s="4"/>
      <c r="C205" s="14" t="s">
        <v>50</v>
      </c>
      <c r="D205" s="14"/>
      <c r="E205" s="239"/>
      <c r="F205" s="239"/>
      <c r="G205" s="240"/>
      <c r="H205" s="239"/>
      <c r="I205" s="239"/>
    </row>
    <row r="206" spans="1:9" ht="12.75" hidden="1">
      <c r="A206" s="4"/>
      <c r="B206" s="4"/>
      <c r="C206" s="14" t="s">
        <v>54</v>
      </c>
      <c r="D206" s="14"/>
      <c r="E206" s="239"/>
      <c r="F206" s="239"/>
      <c r="G206" s="240"/>
      <c r="H206" s="239"/>
      <c r="I206" s="239"/>
    </row>
  </sheetData>
  <sheetProtection/>
  <mergeCells count="505">
    <mergeCell ref="T48:W48"/>
    <mergeCell ref="T51:W51"/>
    <mergeCell ref="P54:R54"/>
    <mergeCell ref="P48:R48"/>
    <mergeCell ref="R50:R51"/>
    <mergeCell ref="P53:R53"/>
    <mergeCell ref="P49:R49"/>
    <mergeCell ref="Q85:T85"/>
    <mergeCell ref="P44:R44"/>
    <mergeCell ref="T68:W68"/>
    <mergeCell ref="P60:R60"/>
    <mergeCell ref="P64:R64"/>
    <mergeCell ref="T62:W62"/>
    <mergeCell ref="T63:W63"/>
    <mergeCell ref="T66:W66"/>
    <mergeCell ref="U85:X85"/>
    <mergeCell ref="M85:P85"/>
    <mergeCell ref="Q81:T81"/>
    <mergeCell ref="P70:R70"/>
    <mergeCell ref="T47:W47"/>
    <mergeCell ref="Q80:T80"/>
    <mergeCell ref="U80:X80"/>
    <mergeCell ref="P58:R58"/>
    <mergeCell ref="T60:W60"/>
    <mergeCell ref="T49:W49"/>
    <mergeCell ref="P55:R55"/>
    <mergeCell ref="P52:R52"/>
    <mergeCell ref="U83:X84"/>
    <mergeCell ref="O66:Q67"/>
    <mergeCell ref="R66:R67"/>
    <mergeCell ref="P69:R69"/>
    <mergeCell ref="Q83:T84"/>
    <mergeCell ref="M83:P83"/>
    <mergeCell ref="L67:N67"/>
    <mergeCell ref="H81:L81"/>
    <mergeCell ref="H82:L82"/>
    <mergeCell ref="Q82:X82"/>
    <mergeCell ref="F19:F20"/>
    <mergeCell ref="L42:N42"/>
    <mergeCell ref="P42:R42"/>
    <mergeCell ref="P39:R39"/>
    <mergeCell ref="J28:J29"/>
    <mergeCell ref="L35:N35"/>
    <mergeCell ref="H35:J35"/>
    <mergeCell ref="L34:N34"/>
    <mergeCell ref="H31:J31"/>
    <mergeCell ref="P25:R25"/>
    <mergeCell ref="N46:N47"/>
    <mergeCell ref="P47:R47"/>
    <mergeCell ref="P46:R46"/>
    <mergeCell ref="E15:E16"/>
    <mergeCell ref="E19:E20"/>
    <mergeCell ref="J24:J25"/>
    <mergeCell ref="P33:R33"/>
    <mergeCell ref="J20:J21"/>
    <mergeCell ref="H26:J26"/>
    <mergeCell ref="H22:J22"/>
    <mergeCell ref="H23:J23"/>
    <mergeCell ref="G24:I25"/>
    <mergeCell ref="H30:J30"/>
    <mergeCell ref="G20:I21"/>
    <mergeCell ref="E21:E22"/>
    <mergeCell ref="F35:F36"/>
    <mergeCell ref="C13:C14"/>
    <mergeCell ref="C17:C18"/>
    <mergeCell ref="D15:D16"/>
    <mergeCell ref="C15:C16"/>
    <mergeCell ref="D17:D18"/>
    <mergeCell ref="F21:F22"/>
    <mergeCell ref="E13:E14"/>
    <mergeCell ref="E39:E40"/>
    <mergeCell ref="L36:N36"/>
    <mergeCell ref="J36:J37"/>
    <mergeCell ref="G36:I37"/>
    <mergeCell ref="F39:F40"/>
    <mergeCell ref="F37:F38"/>
    <mergeCell ref="L40:N40"/>
    <mergeCell ref="K38:M39"/>
    <mergeCell ref="N38:N39"/>
    <mergeCell ref="L33:N33"/>
    <mergeCell ref="G56:I57"/>
    <mergeCell ref="J56:J57"/>
    <mergeCell ref="H51:J51"/>
    <mergeCell ref="H46:J46"/>
    <mergeCell ref="H55:J55"/>
    <mergeCell ref="J52:J53"/>
    <mergeCell ref="G52:I53"/>
    <mergeCell ref="H54:J54"/>
    <mergeCell ref="L37:N37"/>
    <mergeCell ref="L51:N51"/>
    <mergeCell ref="J48:J49"/>
    <mergeCell ref="G48:I49"/>
    <mergeCell ref="H34:J34"/>
    <mergeCell ref="L49:N49"/>
    <mergeCell ref="H43:J43"/>
    <mergeCell ref="J44:J45"/>
    <mergeCell ref="L48:N48"/>
    <mergeCell ref="L45:N45"/>
    <mergeCell ref="L44:N44"/>
    <mergeCell ref="F41:F42"/>
    <mergeCell ref="H39:J39"/>
    <mergeCell ref="J40:J41"/>
    <mergeCell ref="G44:I45"/>
    <mergeCell ref="G40:I41"/>
    <mergeCell ref="H38:J38"/>
    <mergeCell ref="H42:J42"/>
    <mergeCell ref="D57:D58"/>
    <mergeCell ref="E55:E56"/>
    <mergeCell ref="D55:D56"/>
    <mergeCell ref="E53:E54"/>
    <mergeCell ref="E47:E48"/>
    <mergeCell ref="D45:D46"/>
    <mergeCell ref="E43:E44"/>
    <mergeCell ref="F55:F56"/>
    <mergeCell ref="E33:E34"/>
    <mergeCell ref="D33:D34"/>
    <mergeCell ref="E37:E38"/>
    <mergeCell ref="E35:E36"/>
    <mergeCell ref="B23:B24"/>
    <mergeCell ref="B25:B26"/>
    <mergeCell ref="B35:B36"/>
    <mergeCell ref="C35:C36"/>
    <mergeCell ref="C23:C24"/>
    <mergeCell ref="B27:B28"/>
    <mergeCell ref="C31:C32"/>
    <mergeCell ref="B41:B42"/>
    <mergeCell ref="B43:B44"/>
    <mergeCell ref="D49:D50"/>
    <mergeCell ref="B37:B38"/>
    <mergeCell ref="B39:B40"/>
    <mergeCell ref="C39:C40"/>
    <mergeCell ref="C41:C42"/>
    <mergeCell ref="D47:D48"/>
    <mergeCell ref="C45:C46"/>
    <mergeCell ref="D43:D44"/>
    <mergeCell ref="B65:B66"/>
    <mergeCell ref="B61:B62"/>
    <mergeCell ref="B63:B64"/>
    <mergeCell ref="B57:B58"/>
    <mergeCell ref="A35:A36"/>
    <mergeCell ref="A73:A74"/>
    <mergeCell ref="A69:A70"/>
    <mergeCell ref="A71:A72"/>
    <mergeCell ref="A57:A58"/>
    <mergeCell ref="A59:A60"/>
    <mergeCell ref="A61:A62"/>
    <mergeCell ref="A63:A64"/>
    <mergeCell ref="A67:A68"/>
    <mergeCell ref="A65:A66"/>
    <mergeCell ref="A37:A38"/>
    <mergeCell ref="A41:A42"/>
    <mergeCell ref="A39:A40"/>
    <mergeCell ref="A43:A44"/>
    <mergeCell ref="A45:A46"/>
    <mergeCell ref="C51:C52"/>
    <mergeCell ref="B55:B56"/>
    <mergeCell ref="C53:C54"/>
    <mergeCell ref="A51:A52"/>
    <mergeCell ref="A53:A54"/>
    <mergeCell ref="A55:A56"/>
    <mergeCell ref="C55:C56"/>
    <mergeCell ref="B53:B54"/>
    <mergeCell ref="B59:B60"/>
    <mergeCell ref="A49:A50"/>
    <mergeCell ref="A47:A48"/>
    <mergeCell ref="B49:B50"/>
    <mergeCell ref="B45:B46"/>
    <mergeCell ref="B47:B48"/>
    <mergeCell ref="B51:B52"/>
    <mergeCell ref="P45:R45"/>
    <mergeCell ref="P36:R36"/>
    <mergeCell ref="P38:R38"/>
    <mergeCell ref="C61:C62"/>
    <mergeCell ref="D61:D62"/>
    <mergeCell ref="C59:C60"/>
    <mergeCell ref="E57:E58"/>
    <mergeCell ref="C37:C38"/>
    <mergeCell ref="K46:M47"/>
    <mergeCell ref="F57:F58"/>
    <mergeCell ref="T45:V45"/>
    <mergeCell ref="T33:W33"/>
    <mergeCell ref="T35:W35"/>
    <mergeCell ref="T39:W39"/>
    <mergeCell ref="T40:W40"/>
    <mergeCell ref="T46:W46"/>
    <mergeCell ref="L43:N43"/>
    <mergeCell ref="H47:J47"/>
    <mergeCell ref="T34:W34"/>
    <mergeCell ref="T36:W36"/>
    <mergeCell ref="T43:W44"/>
    <mergeCell ref="T37:W37"/>
    <mergeCell ref="T38:W38"/>
    <mergeCell ref="P41:R41"/>
    <mergeCell ref="P43:R43"/>
    <mergeCell ref="P40:R40"/>
    <mergeCell ref="T30:W30"/>
    <mergeCell ref="T41:W41"/>
    <mergeCell ref="T20:W20"/>
    <mergeCell ref="T22:W22"/>
    <mergeCell ref="T28:W28"/>
    <mergeCell ref="T29:W29"/>
    <mergeCell ref="T23:W23"/>
    <mergeCell ref="T24:W24"/>
    <mergeCell ref="T31:W31"/>
    <mergeCell ref="F33:F34"/>
    <mergeCell ref="L24:N24"/>
    <mergeCell ref="P22:R22"/>
    <mergeCell ref="P23:R23"/>
    <mergeCell ref="P26:R26"/>
    <mergeCell ref="L26:N26"/>
    <mergeCell ref="P24:R24"/>
    <mergeCell ref="L25:N25"/>
    <mergeCell ref="J32:J33"/>
    <mergeCell ref="H27:J27"/>
    <mergeCell ref="A33:A34"/>
    <mergeCell ref="D27:D28"/>
    <mergeCell ref="B31:B32"/>
    <mergeCell ref="C27:C28"/>
    <mergeCell ref="B29:B30"/>
    <mergeCell ref="B33:B34"/>
    <mergeCell ref="C29:C30"/>
    <mergeCell ref="D31:D32"/>
    <mergeCell ref="C33:C34"/>
    <mergeCell ref="A31:A32"/>
    <mergeCell ref="A27:A28"/>
    <mergeCell ref="A29:A30"/>
    <mergeCell ref="A21:A22"/>
    <mergeCell ref="B21:B22"/>
    <mergeCell ref="D19:D20"/>
    <mergeCell ref="C19:C20"/>
    <mergeCell ref="A15:A16"/>
    <mergeCell ref="A17:A18"/>
    <mergeCell ref="A19:A20"/>
    <mergeCell ref="A13:A14"/>
    <mergeCell ref="D13:D14"/>
    <mergeCell ref="D29:D30"/>
    <mergeCell ref="A25:A26"/>
    <mergeCell ref="C25:C26"/>
    <mergeCell ref="A23:A24"/>
    <mergeCell ref="B13:B14"/>
    <mergeCell ref="B15:B16"/>
    <mergeCell ref="B17:B18"/>
    <mergeCell ref="B19:B20"/>
    <mergeCell ref="B69:B70"/>
    <mergeCell ref="G60:I61"/>
    <mergeCell ref="E45:E46"/>
    <mergeCell ref="F47:F48"/>
    <mergeCell ref="B67:B68"/>
    <mergeCell ref="C63:C64"/>
    <mergeCell ref="D59:D60"/>
    <mergeCell ref="H50:J50"/>
    <mergeCell ref="F53:F54"/>
    <mergeCell ref="E51:E52"/>
    <mergeCell ref="G68:I69"/>
    <mergeCell ref="D53:D54"/>
    <mergeCell ref="E49:E50"/>
    <mergeCell ref="E41:E42"/>
    <mergeCell ref="F51:F52"/>
    <mergeCell ref="F45:F46"/>
    <mergeCell ref="E65:E66"/>
    <mergeCell ref="F63:F64"/>
    <mergeCell ref="D51:D52"/>
    <mergeCell ref="F49:F50"/>
    <mergeCell ref="H62:J62"/>
    <mergeCell ref="C65:C66"/>
    <mergeCell ref="F65:F66"/>
    <mergeCell ref="D39:D40"/>
    <mergeCell ref="C43:C44"/>
    <mergeCell ref="C49:C50"/>
    <mergeCell ref="F43:F44"/>
    <mergeCell ref="E63:E64"/>
    <mergeCell ref="C57:C58"/>
    <mergeCell ref="E59:E60"/>
    <mergeCell ref="D71:D72"/>
    <mergeCell ref="F71:F72"/>
    <mergeCell ref="E61:E62"/>
    <mergeCell ref="F61:F62"/>
    <mergeCell ref="D63:D64"/>
    <mergeCell ref="E69:E70"/>
    <mergeCell ref="F67:F68"/>
    <mergeCell ref="F59:F60"/>
    <mergeCell ref="D65:D66"/>
    <mergeCell ref="B77:E77"/>
    <mergeCell ref="B73:B74"/>
    <mergeCell ref="D73:D74"/>
    <mergeCell ref="B81:E81"/>
    <mergeCell ref="B79:E79"/>
    <mergeCell ref="B78:E78"/>
    <mergeCell ref="C73:C74"/>
    <mergeCell ref="B80:E80"/>
    <mergeCell ref="E73:E74"/>
    <mergeCell ref="B85:E85"/>
    <mergeCell ref="H83:L83"/>
    <mergeCell ref="H84:L84"/>
    <mergeCell ref="H85:L85"/>
    <mergeCell ref="B83:E83"/>
    <mergeCell ref="B84:E84"/>
    <mergeCell ref="B82:E82"/>
    <mergeCell ref="D67:D68"/>
    <mergeCell ref="B71:B72"/>
    <mergeCell ref="H78:L78"/>
    <mergeCell ref="H70:J70"/>
    <mergeCell ref="L68:N68"/>
    <mergeCell ref="K70:M71"/>
    <mergeCell ref="H71:J71"/>
    <mergeCell ref="H74:J74"/>
    <mergeCell ref="H77:L77"/>
    <mergeCell ref="F73:F74"/>
    <mergeCell ref="E27:E28"/>
    <mergeCell ref="H67:J67"/>
    <mergeCell ref="C71:C72"/>
    <mergeCell ref="E71:E72"/>
    <mergeCell ref="J68:J69"/>
    <mergeCell ref="E67:E68"/>
    <mergeCell ref="F69:F70"/>
    <mergeCell ref="C69:C70"/>
    <mergeCell ref="D69:D70"/>
    <mergeCell ref="C67:C68"/>
    <mergeCell ref="H58:J58"/>
    <mergeCell ref="H59:J59"/>
    <mergeCell ref="L65:N65"/>
    <mergeCell ref="L64:N64"/>
    <mergeCell ref="G64:I65"/>
    <mergeCell ref="J64:J65"/>
    <mergeCell ref="N62:N63"/>
    <mergeCell ref="H63:J63"/>
    <mergeCell ref="H66:J66"/>
    <mergeCell ref="C11:C12"/>
    <mergeCell ref="D11:D12"/>
    <mergeCell ref="C21:C22"/>
    <mergeCell ref="F25:F26"/>
    <mergeCell ref="E25:E26"/>
    <mergeCell ref="F17:F18"/>
    <mergeCell ref="D21:D22"/>
    <mergeCell ref="D25:D26"/>
    <mergeCell ref="F23:F24"/>
    <mergeCell ref="E17:E18"/>
    <mergeCell ref="D23:D24"/>
    <mergeCell ref="L12:N12"/>
    <mergeCell ref="L13:N13"/>
    <mergeCell ref="F11:F12"/>
    <mergeCell ref="K14:M15"/>
    <mergeCell ref="N14:N15"/>
    <mergeCell ref="G16:I17"/>
    <mergeCell ref="H19:J19"/>
    <mergeCell ref="F15:F16"/>
    <mergeCell ref="H18:J18"/>
    <mergeCell ref="F29:F30"/>
    <mergeCell ref="F27:F28"/>
    <mergeCell ref="E29:E30"/>
    <mergeCell ref="F31:F32"/>
    <mergeCell ref="E31:E32"/>
    <mergeCell ref="B11:B12"/>
    <mergeCell ref="L28:N28"/>
    <mergeCell ref="L60:N60"/>
    <mergeCell ref="D35:D36"/>
    <mergeCell ref="C47:C48"/>
    <mergeCell ref="D37:D38"/>
    <mergeCell ref="D41:D42"/>
    <mergeCell ref="N54:N55"/>
    <mergeCell ref="L41:N41"/>
    <mergeCell ref="L50:N50"/>
    <mergeCell ref="E6:F6"/>
    <mergeCell ref="G6:L6"/>
    <mergeCell ref="I9:L9"/>
    <mergeCell ref="L32:N32"/>
    <mergeCell ref="N30:N31"/>
    <mergeCell ref="G28:I29"/>
    <mergeCell ref="M6:Q6"/>
    <mergeCell ref="L29:N29"/>
    <mergeCell ref="F13:F14"/>
    <mergeCell ref="E23:E24"/>
    <mergeCell ref="B8:B10"/>
    <mergeCell ref="D8:E10"/>
    <mergeCell ref="F8:F10"/>
    <mergeCell ref="C8:C10"/>
    <mergeCell ref="A1:X1"/>
    <mergeCell ref="A3:X3"/>
    <mergeCell ref="A4:X4"/>
    <mergeCell ref="A5:D5"/>
    <mergeCell ref="A2:X2"/>
    <mergeCell ref="E5:F5"/>
    <mergeCell ref="M5:Q5"/>
    <mergeCell ref="S5:U5"/>
    <mergeCell ref="M82:P82"/>
    <mergeCell ref="M77:P77"/>
    <mergeCell ref="L74:N74"/>
    <mergeCell ref="L73:N73"/>
    <mergeCell ref="H79:L79"/>
    <mergeCell ref="H80:L80"/>
    <mergeCell ref="M78:P78"/>
    <mergeCell ref="M79:P79"/>
    <mergeCell ref="J72:J73"/>
    <mergeCell ref="G72:I73"/>
    <mergeCell ref="W6:X6"/>
    <mergeCell ref="W5:X5"/>
    <mergeCell ref="G5:L5"/>
    <mergeCell ref="M80:P80"/>
    <mergeCell ref="N70:N71"/>
    <mergeCell ref="S6:U6"/>
    <mergeCell ref="Q10:T10"/>
    <mergeCell ref="J60:J61"/>
    <mergeCell ref="L57:N57"/>
    <mergeCell ref="Q9:T9"/>
    <mergeCell ref="M84:P84"/>
    <mergeCell ref="A6:D6"/>
    <mergeCell ref="A8:A10"/>
    <mergeCell ref="D7:T7"/>
    <mergeCell ref="A11:A12"/>
    <mergeCell ref="M9:P9"/>
    <mergeCell ref="E11:E12"/>
    <mergeCell ref="T69:W69"/>
    <mergeCell ref="T55:W55"/>
    <mergeCell ref="T57:W57"/>
    <mergeCell ref="U81:X81"/>
    <mergeCell ref="O73:Q74"/>
    <mergeCell ref="T74:W74"/>
    <mergeCell ref="Q79:X79"/>
    <mergeCell ref="Q77:X77"/>
    <mergeCell ref="Q78:X78"/>
    <mergeCell ref="S72:W73"/>
    <mergeCell ref="M81:P81"/>
    <mergeCell ref="L72:N72"/>
    <mergeCell ref="O71:R72"/>
    <mergeCell ref="S71:W71"/>
    <mergeCell ref="L59:N59"/>
    <mergeCell ref="P63:R63"/>
    <mergeCell ref="L56:N56"/>
    <mergeCell ref="L58:N58"/>
    <mergeCell ref="L61:N61"/>
    <mergeCell ref="K62:M63"/>
    <mergeCell ref="L66:N66"/>
    <mergeCell ref="L69:N69"/>
    <mergeCell ref="T64:W64"/>
    <mergeCell ref="P68:R68"/>
    <mergeCell ref="P61:R61"/>
    <mergeCell ref="P57:R57"/>
    <mergeCell ref="T56:W56"/>
    <mergeCell ref="P62:R62"/>
    <mergeCell ref="S58:W59"/>
    <mergeCell ref="T67:W67"/>
    <mergeCell ref="L53:N53"/>
    <mergeCell ref="L52:N52"/>
    <mergeCell ref="T65:W65"/>
    <mergeCell ref="T61:W61"/>
    <mergeCell ref="P59:R59"/>
    <mergeCell ref="P56:R56"/>
    <mergeCell ref="P65:R65"/>
    <mergeCell ref="K54:M55"/>
    <mergeCell ref="O50:Q51"/>
    <mergeCell ref="T54:W54"/>
    <mergeCell ref="T52:W52"/>
    <mergeCell ref="T50:W50"/>
    <mergeCell ref="T53:W53"/>
    <mergeCell ref="T42:W42"/>
    <mergeCell ref="G12:I13"/>
    <mergeCell ref="H14:J14"/>
    <mergeCell ref="H15:J15"/>
    <mergeCell ref="J12:J13"/>
    <mergeCell ref="P12:R12"/>
    <mergeCell ref="L27:N27"/>
    <mergeCell ref="T12:W12"/>
    <mergeCell ref="T13:W13"/>
    <mergeCell ref="T17:W17"/>
    <mergeCell ref="K30:M31"/>
    <mergeCell ref="P31:R31"/>
    <mergeCell ref="P28:R28"/>
    <mergeCell ref="U9:X10"/>
    <mergeCell ref="I10:L10"/>
    <mergeCell ref="M10:P10"/>
    <mergeCell ref="T15:W15"/>
    <mergeCell ref="T18:W18"/>
    <mergeCell ref="T14:W14"/>
    <mergeCell ref="T16:W16"/>
    <mergeCell ref="G32:I33"/>
    <mergeCell ref="P16:R16"/>
    <mergeCell ref="O18:Q19"/>
    <mergeCell ref="P14:R14"/>
    <mergeCell ref="J16:J17"/>
    <mergeCell ref="N22:N23"/>
    <mergeCell ref="L17:N17"/>
    <mergeCell ref="L19:N19"/>
    <mergeCell ref="L18:N18"/>
    <mergeCell ref="R18:R19"/>
    <mergeCell ref="P27:R27"/>
    <mergeCell ref="S26:W27"/>
    <mergeCell ref="T32:W32"/>
    <mergeCell ref="P37:R37"/>
    <mergeCell ref="O34:Q35"/>
    <mergeCell ref="R34:R35"/>
    <mergeCell ref="P32:R32"/>
    <mergeCell ref="P30:R30"/>
    <mergeCell ref="P29:R29"/>
    <mergeCell ref="L16:N16"/>
    <mergeCell ref="T25:W25"/>
    <mergeCell ref="P17:R17"/>
    <mergeCell ref="L20:N20"/>
    <mergeCell ref="L21:N21"/>
    <mergeCell ref="K22:M23"/>
    <mergeCell ref="T21:W21"/>
    <mergeCell ref="T19:W19"/>
    <mergeCell ref="P13:R13"/>
    <mergeCell ref="P15:R15"/>
    <mergeCell ref="P20:R20"/>
    <mergeCell ref="P21:R21"/>
  </mergeCells>
  <conditionalFormatting sqref="J12:J13 J16:J17 N62:N63 N70:N71 J20:J21 J24:J25 J28:J29 J32:J33 J36:J37 J40:J41 J44:J45 J48:J49 J52:J53 J56:J57 J60:J61 J64:J65 N14:N15 N22:N23 J68:J69 J72:J73 N30:N31 N38:N39 N46:N47 N54:N55 R18:R19 R34:R35 R50:R51 R66:R67">
    <cfRule type="expression" priority="1" dxfId="1" stopIfTrue="1">
      <formula>COUNTIF($O$77:$T$84,G12)&gt;0</formula>
    </cfRule>
  </conditionalFormatting>
  <conditionalFormatting sqref="C11:C74">
    <cfRule type="expression" priority="2" dxfId="18" stopIfTrue="1">
      <formula>COUNTIF($C$11:$C$74,C11)&gt;1</formula>
    </cfRule>
  </conditionalFormatting>
  <conditionalFormatting sqref="G14 G18 W45 G26 G22 G34 G30 G42 G38 G50 G46 G58 G54 G66 G62 G74 K72 K48 K56 K32 K40 G70 K24 K16 O20 O36 K64 O68 S28 S60 O52">
    <cfRule type="cellIs" priority="3" dxfId="50" operator="notEqual" stopIfTrue="1">
      <formula>0</formula>
    </cfRule>
  </conditionalFormatting>
  <conditionalFormatting sqref="D11:D74">
    <cfRule type="expression" priority="4" dxfId="1" stopIfTrue="1">
      <formula>COUNTIF($B$78:$E$85,D11)&gt;0</formula>
    </cfRule>
  </conditionalFormatting>
  <conditionalFormatting sqref="E11:E74">
    <cfRule type="expression" priority="5" dxfId="1" stopIfTrue="1">
      <formula>COUNTIF($B$78:$E$85,D11)&gt;0</formula>
    </cfRule>
  </conditionalFormatting>
  <conditionalFormatting sqref="G12:I13 G16:I17 G20:I21 G24:I25 G28:I29 G32:I33 G36:I37 G40:I41 G44:I45 G48:I49 G52:I53 G56:I57 G60:I61 G64:I65 G68:I69 G72:I73 K30:M31 K38:M39 K46:M47 K54:M55 K62:M63 K70:M71 O18:Q19 O34:Q35 O50:Q51 O66:Q67 S26:W27 T43:W44 S58:W59 K14:M15 K22:M23">
    <cfRule type="expression" priority="6" dxfId="1" stopIfTrue="1">
      <formula>COUNTIF($B$78:$E$85,G12)&gt;0</formula>
    </cfRule>
    <cfRule type="expression" priority="7" dxfId="0" stopIfTrue="1">
      <formula>LEFT(G12,4)="поб."</formula>
    </cfRule>
  </conditionalFormatting>
  <conditionalFormatting sqref="A11:A74">
    <cfRule type="expression" priority="8" dxfId="1" stopIfTrue="1">
      <formula>COUNTIF($B$78:$E$85,$D11)&gt;0</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horizontalCentered="1"/>
  <pageMargins left="0.15748031496062992" right="0.15748031496062992" top="0.49" bottom="0.35433070866141736" header="0.17" footer="0.1968503937007874"/>
  <pageSetup fitToHeight="1" fitToWidth="1" horizontalDpi="600" verticalDpi="600" orientation="portrait" paperSize="9" scale="64" r:id="rId4"/>
  <headerFooter alignWithMargins="0">
    <oddHeader>&amp;L&amp;G&amp;R&amp;G</oddHead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sheetPr>
    <tabColor rgb="FF7030A0"/>
    <pageSetUpPr fitToPage="1"/>
  </sheetPr>
  <dimension ref="A1:Z207"/>
  <sheetViews>
    <sheetView showGridLines="0" showZeros="0" zoomScale="80" zoomScaleNormal="80" zoomScalePageLayoutView="0" workbookViewId="0" topLeftCell="A1">
      <pane ySplit="10" topLeftCell="BM65" activePane="bottomLeft" state="frozen"/>
      <selection pane="topLeft" activeCell="A7" sqref="A7:F7"/>
      <selection pane="bottomLeft" activeCell="Y84" sqref="Y84"/>
    </sheetView>
  </sheetViews>
  <sheetFormatPr defaultColWidth="9.00390625" defaultRowHeight="12.75"/>
  <cols>
    <col min="1" max="1" width="2.875" style="13" customWidth="1"/>
    <col min="2" max="2" width="7.75390625" style="13" customWidth="1"/>
    <col min="3" max="3" width="5.75390625" style="13" customWidth="1"/>
    <col min="4" max="4" width="4.25390625" style="13" hidden="1" customWidth="1"/>
    <col min="5" max="5" width="30.625" style="13" hidden="1" customWidth="1"/>
    <col min="6" max="6" width="20.75390625" style="13" customWidth="1"/>
    <col min="7" max="7" width="5.00390625" style="13" customWidth="1"/>
    <col min="8" max="8" width="13.25390625" style="13" bestFit="1" customWidth="1"/>
    <col min="9" max="9" width="2.375" style="13" customWidth="1"/>
    <col min="10" max="10" width="18.25390625" style="13" customWidth="1"/>
    <col min="11" max="11" width="21.125" style="13" hidden="1" customWidth="1"/>
    <col min="12" max="12" width="2.375" style="13" customWidth="1"/>
    <col min="13" max="13" width="18.25390625" style="13" customWidth="1"/>
    <col min="14" max="14" width="37.00390625" style="13" hidden="1" customWidth="1"/>
    <col min="15" max="15" width="2.375" style="13" customWidth="1"/>
    <col min="16" max="16" width="15.00390625" style="13" customWidth="1"/>
    <col min="17" max="17" width="37.00390625" style="18" hidden="1" customWidth="1"/>
    <col min="18" max="18" width="4.75390625" style="18" hidden="1" customWidth="1"/>
    <col min="19" max="19" width="8.75390625" style="18" hidden="1" customWidth="1"/>
    <col min="20" max="20" width="18.25390625" style="18" hidden="1" customWidth="1"/>
    <col min="21" max="22" width="8.75390625" style="18" hidden="1" customWidth="1"/>
    <col min="23" max="23" width="16.75390625" style="17" customWidth="1"/>
    <col min="24" max="16384" width="9.125" style="13" customWidth="1"/>
  </cols>
  <sheetData>
    <row r="1" spans="1:23" ht="30" customHeight="1">
      <c r="A1" s="1060" t="s">
        <v>55</v>
      </c>
      <c r="B1" s="1060"/>
      <c r="C1" s="1060"/>
      <c r="D1" s="1060"/>
      <c r="E1" s="1060"/>
      <c r="F1" s="1060"/>
      <c r="G1" s="1060"/>
      <c r="H1" s="1060"/>
      <c r="I1" s="1060"/>
      <c r="J1" s="1060"/>
      <c r="K1" s="1060"/>
      <c r="L1" s="1060"/>
      <c r="M1" s="1060"/>
      <c r="N1" s="1060"/>
      <c r="O1" s="1060"/>
      <c r="P1" s="1060"/>
      <c r="Q1" s="1060"/>
      <c r="R1" s="1060"/>
      <c r="S1" s="1060"/>
      <c r="T1" s="1060"/>
      <c r="U1" s="1060"/>
      <c r="V1" s="1060"/>
      <c r="W1" s="1060"/>
    </row>
    <row r="2" spans="1:26" s="14" customFormat="1" ht="12" customHeight="1">
      <c r="A2" s="1062" t="s">
        <v>39</v>
      </c>
      <c r="B2" s="1063"/>
      <c r="C2" s="1063"/>
      <c r="D2" s="1063"/>
      <c r="E2" s="1063"/>
      <c r="F2" s="1063"/>
      <c r="G2" s="1063"/>
      <c r="H2" s="1063"/>
      <c r="I2" s="1063"/>
      <c r="J2" s="1063"/>
      <c r="K2" s="1063"/>
      <c r="L2" s="1063"/>
      <c r="M2" s="1063"/>
      <c r="N2" s="1063"/>
      <c r="O2" s="1063"/>
      <c r="P2" s="1063"/>
      <c r="Q2" s="1063"/>
      <c r="R2" s="1063"/>
      <c r="S2" s="1063"/>
      <c r="T2" s="1063"/>
      <c r="U2" s="1063"/>
      <c r="V2" s="1063"/>
      <c r="W2" s="1064"/>
      <c r="X2" s="15"/>
      <c r="Y2" s="15"/>
      <c r="Z2" s="15"/>
    </row>
    <row r="3" spans="1:23" s="14" customFormat="1" ht="26.25">
      <c r="A3" s="1065" t="s">
        <v>234</v>
      </c>
      <c r="B3" s="1066"/>
      <c r="C3" s="1066"/>
      <c r="D3" s="1066"/>
      <c r="E3" s="1066"/>
      <c r="F3" s="1066"/>
      <c r="G3" s="1066"/>
      <c r="H3" s="1066"/>
      <c r="I3" s="1066"/>
      <c r="J3" s="1066"/>
      <c r="K3" s="1066"/>
      <c r="L3" s="1066"/>
      <c r="M3" s="1066"/>
      <c r="N3" s="1066"/>
      <c r="O3" s="1066"/>
      <c r="P3" s="1066"/>
      <c r="Q3" s="1066"/>
      <c r="R3" s="1066"/>
      <c r="S3" s="1066"/>
      <c r="T3" s="1066"/>
      <c r="U3" s="1066"/>
      <c r="V3" s="1066"/>
      <c r="W3" s="1067"/>
    </row>
    <row r="4" spans="1:23" s="14" customFormat="1" ht="18" hidden="1">
      <c r="A4" s="1061"/>
      <c r="B4" s="1061"/>
      <c r="C4" s="1061"/>
      <c r="D4" s="1061"/>
      <c r="E4" s="1061"/>
      <c r="F4" s="1061"/>
      <c r="G4" s="1061"/>
      <c r="H4" s="1061"/>
      <c r="I4" s="1061"/>
      <c r="J4" s="1061"/>
      <c r="K4" s="1061"/>
      <c r="L4" s="1061"/>
      <c r="M4" s="1061"/>
      <c r="N4" s="1061"/>
      <c r="O4" s="1061"/>
      <c r="P4" s="1061"/>
      <c r="Q4" s="1061"/>
      <c r="R4" s="1061"/>
      <c r="S4" s="1061"/>
      <c r="T4" s="1061"/>
      <c r="U4" s="1061"/>
      <c r="V4" s="1061"/>
      <c r="W4" s="1061"/>
    </row>
    <row r="5" spans="1:23" ht="6" customHeight="1">
      <c r="A5" s="18"/>
      <c r="B5" s="18"/>
      <c r="C5" s="18"/>
      <c r="D5" s="18"/>
      <c r="E5" s="18"/>
      <c r="F5" s="1059"/>
      <c r="G5" s="1059"/>
      <c r="H5" s="1059"/>
      <c r="I5" s="1059"/>
      <c r="J5" s="1059"/>
      <c r="K5" s="1059"/>
      <c r="L5" s="1059"/>
      <c r="M5" s="1059"/>
      <c r="N5" s="1059"/>
      <c r="O5" s="33"/>
      <c r="P5" s="33"/>
      <c r="Q5" s="103"/>
      <c r="R5" s="103"/>
      <c r="S5" s="103"/>
      <c r="T5" s="103"/>
      <c r="U5" s="103"/>
      <c r="V5" s="103"/>
      <c r="W5" s="33"/>
    </row>
    <row r="6" spans="1:23" s="65" customFormat="1" ht="12.75" hidden="1">
      <c r="A6" s="1069"/>
      <c r="B6" s="1069"/>
      <c r="C6" s="1069"/>
      <c r="D6" s="104"/>
      <c r="E6" s="104"/>
      <c r="F6" s="1056"/>
      <c r="G6" s="1056"/>
      <c r="H6" s="1073"/>
      <c r="I6" s="1073"/>
      <c r="J6" s="1070"/>
      <c r="K6" s="1070"/>
      <c r="L6" s="1070"/>
      <c r="M6" s="64"/>
      <c r="N6" s="1057"/>
      <c r="O6" s="1057"/>
      <c r="P6" s="1057"/>
      <c r="Q6" s="1056"/>
      <c r="R6" s="1056"/>
      <c r="S6" s="1056"/>
      <c r="T6" s="1056"/>
      <c r="U6" s="1056"/>
      <c r="V6" s="1056"/>
      <c r="W6" s="1056"/>
    </row>
    <row r="7" spans="1:23" s="20" customFormat="1" ht="12.75" customHeight="1">
      <c r="A7" s="1071" t="s">
        <v>2</v>
      </c>
      <c r="B7" s="1071"/>
      <c r="C7" s="1071"/>
      <c r="D7" s="1071"/>
      <c r="E7" s="1071"/>
      <c r="F7" s="1071"/>
      <c r="G7" s="1011" t="s">
        <v>0</v>
      </c>
      <c r="H7" s="1012"/>
      <c r="I7" s="1011" t="s">
        <v>41</v>
      </c>
      <c r="J7" s="1012"/>
      <c r="K7" s="241"/>
      <c r="L7" s="1011" t="s">
        <v>42</v>
      </c>
      <c r="M7" s="1012"/>
      <c r="N7" s="242"/>
      <c r="O7" s="1011" t="s">
        <v>22</v>
      </c>
      <c r="P7" s="1012"/>
      <c r="Q7" s="242"/>
      <c r="R7" s="242"/>
      <c r="S7" s="242"/>
      <c r="T7" s="242"/>
      <c r="U7" s="242"/>
      <c r="V7" s="242"/>
      <c r="W7" s="241" t="s">
        <v>23</v>
      </c>
    </row>
    <row r="8" spans="1:23" s="20" customFormat="1" ht="12.75" customHeight="1">
      <c r="A8" s="1072" t="s">
        <v>235</v>
      </c>
      <c r="B8" s="1072"/>
      <c r="C8" s="1072"/>
      <c r="D8" s="1072"/>
      <c r="E8" s="1072"/>
      <c r="F8" s="1072"/>
      <c r="G8" s="1014" t="s">
        <v>236</v>
      </c>
      <c r="H8" s="1015"/>
      <c r="I8" s="1016" t="s">
        <v>40</v>
      </c>
      <c r="J8" s="1017"/>
      <c r="K8" s="243"/>
      <c r="L8" s="1016" t="s">
        <v>239</v>
      </c>
      <c r="M8" s="1017"/>
      <c r="N8" s="244"/>
      <c r="O8" s="1016" t="s">
        <v>31</v>
      </c>
      <c r="P8" s="1017"/>
      <c r="Q8" s="244"/>
      <c r="R8" s="244"/>
      <c r="S8" s="244"/>
      <c r="T8" s="244"/>
      <c r="U8" s="244"/>
      <c r="V8" s="244"/>
      <c r="W8" s="245" t="s">
        <v>33</v>
      </c>
    </row>
    <row r="9" spans="1:23" ht="18">
      <c r="A9" s="18"/>
      <c r="B9" s="179"/>
      <c r="C9" s="180"/>
      <c r="D9" s="181"/>
      <c r="E9" s="179"/>
      <c r="F9" s="179"/>
      <c r="G9" s="179"/>
      <c r="H9" s="179"/>
      <c r="I9" s="179"/>
      <c r="J9" s="179"/>
      <c r="K9" s="179"/>
      <c r="L9" s="179"/>
      <c r="M9" s="179"/>
      <c r="N9" s="179"/>
      <c r="O9" s="179"/>
      <c r="P9" s="179"/>
      <c r="Q9" s="179"/>
      <c r="R9" s="179"/>
      <c r="S9" s="179"/>
      <c r="T9" s="179"/>
      <c r="U9" s="179"/>
      <c r="V9" s="179"/>
      <c r="W9" s="33"/>
    </row>
    <row r="10" spans="1:23" s="147" customFormat="1" ht="22.5">
      <c r="A10" s="165"/>
      <c r="B10" s="167" t="s">
        <v>4</v>
      </c>
      <c r="C10" s="166" t="s">
        <v>5</v>
      </c>
      <c r="D10" s="163"/>
      <c r="E10" s="1013" t="s">
        <v>3</v>
      </c>
      <c r="F10" s="1013"/>
      <c r="G10" s="1013"/>
      <c r="H10" s="162" t="s">
        <v>19</v>
      </c>
      <c r="I10" s="164"/>
      <c r="J10" s="164"/>
      <c r="K10" s="164"/>
      <c r="L10" s="162"/>
      <c r="M10" s="162"/>
      <c r="N10" s="162"/>
      <c r="O10" s="162"/>
      <c r="P10" s="162"/>
      <c r="Q10" s="162"/>
      <c r="R10" s="162"/>
      <c r="S10" s="162"/>
      <c r="T10" s="162"/>
      <c r="U10" s="162"/>
      <c r="V10" s="162"/>
      <c r="W10" s="162"/>
    </row>
    <row r="11" spans="1:23" s="19" customFormat="1" ht="12" customHeight="1">
      <c r="A11" s="1050" t="s">
        <v>11</v>
      </c>
      <c r="B11" s="1048">
        <v>1</v>
      </c>
      <c r="C11" s="1046">
        <v>1</v>
      </c>
      <c r="D11" s="1043"/>
      <c r="E11" s="1041"/>
      <c r="F11" s="997"/>
      <c r="G11" s="997"/>
      <c r="H11" s="1058"/>
      <c r="I11" s="31"/>
      <c r="J11" s="31"/>
      <c r="K11" s="56"/>
      <c r="L11" s="74"/>
      <c r="M11" s="26"/>
      <c r="N11" s="56"/>
      <c r="O11" s="74"/>
      <c r="P11" s="26"/>
      <c r="Q11" s="56"/>
      <c r="R11" s="41"/>
      <c r="S11" s="41"/>
      <c r="T11" s="41"/>
      <c r="U11" s="41"/>
      <c r="V11" s="41"/>
      <c r="W11" s="26"/>
    </row>
    <row r="12" spans="1:24" ht="12" customHeight="1">
      <c r="A12" s="1050"/>
      <c r="B12" s="1049"/>
      <c r="C12" s="1047"/>
      <c r="D12" s="1043"/>
      <c r="E12" s="1042"/>
      <c r="F12" s="998"/>
      <c r="G12" s="998"/>
      <c r="H12" s="1010"/>
      <c r="J12" s="1000" t="s">
        <v>264</v>
      </c>
      <c r="K12" s="1000"/>
      <c r="L12" s="192"/>
      <c r="M12" s="200"/>
      <c r="N12" s="227"/>
      <c r="O12" s="227"/>
      <c r="P12" s="202"/>
      <c r="Q12" s="55"/>
      <c r="R12" s="42"/>
      <c r="S12" s="43"/>
      <c r="T12" s="43"/>
      <c r="U12" s="43"/>
      <c r="V12" s="43"/>
      <c r="W12" s="21"/>
      <c r="X12" s="20"/>
    </row>
    <row r="13" spans="1:24" ht="12" customHeight="1">
      <c r="A13" s="1050"/>
      <c r="B13" s="1048"/>
      <c r="C13" s="1046">
        <v>2</v>
      </c>
      <c r="D13" s="1043"/>
      <c r="E13" s="1041"/>
      <c r="F13" s="997"/>
      <c r="G13" s="997"/>
      <c r="H13" s="1029"/>
      <c r="J13" s="1001"/>
      <c r="K13" s="1001"/>
      <c r="L13" s="192"/>
      <c r="M13" s="200"/>
      <c r="N13" s="227"/>
      <c r="O13" s="227"/>
      <c r="P13" s="198"/>
      <c r="Q13" s="57"/>
      <c r="R13" s="42"/>
      <c r="S13" s="44"/>
      <c r="T13" s="44"/>
      <c r="U13" s="44"/>
      <c r="V13" s="44"/>
      <c r="W13" s="21"/>
      <c r="X13" s="20"/>
    </row>
    <row r="14" spans="1:24" ht="12" customHeight="1">
      <c r="A14" s="1050"/>
      <c r="B14" s="1049"/>
      <c r="C14" s="1047">
        <v>2</v>
      </c>
      <c r="D14" s="1043"/>
      <c r="E14" s="1042"/>
      <c r="F14" s="998"/>
      <c r="G14" s="998"/>
      <c r="H14" s="1030"/>
      <c r="I14" s="78"/>
      <c r="J14" s="1019"/>
      <c r="K14" s="204"/>
      <c r="L14" s="1003" t="s">
        <v>264</v>
      </c>
      <c r="M14" s="1000"/>
      <c r="N14" s="1006"/>
      <c r="O14" s="205"/>
      <c r="P14" s="200"/>
      <c r="Q14" s="57"/>
      <c r="R14" s="42"/>
      <c r="S14" s="44"/>
      <c r="T14" s="44"/>
      <c r="U14" s="44"/>
      <c r="V14" s="44"/>
      <c r="W14" s="21"/>
      <c r="X14" s="20"/>
    </row>
    <row r="15" spans="1:24" ht="12" customHeight="1">
      <c r="A15" s="1050"/>
      <c r="B15" s="1048"/>
      <c r="C15" s="1046">
        <v>3</v>
      </c>
      <c r="D15" s="1043"/>
      <c r="E15" s="1041"/>
      <c r="F15" s="997"/>
      <c r="G15" s="997"/>
      <c r="H15" s="1009"/>
      <c r="I15" s="38"/>
      <c r="J15" s="1020"/>
      <c r="K15" s="161"/>
      <c r="L15" s="1004"/>
      <c r="M15" s="1001"/>
      <c r="N15" s="1008"/>
      <c r="O15" s="205"/>
      <c r="P15" s="202"/>
      <c r="Q15" s="57"/>
      <c r="R15" s="42"/>
      <c r="S15" s="44"/>
      <c r="T15" s="44"/>
      <c r="U15" s="44"/>
      <c r="V15" s="44"/>
      <c r="W15" s="21"/>
      <c r="X15" s="20"/>
    </row>
    <row r="16" spans="1:24" ht="12" customHeight="1">
      <c r="A16" s="1050"/>
      <c r="B16" s="1049"/>
      <c r="C16" s="1047">
        <v>3</v>
      </c>
      <c r="D16" s="1043"/>
      <c r="E16" s="1042"/>
      <c r="F16" s="998"/>
      <c r="G16" s="998"/>
      <c r="H16" s="1010"/>
      <c r="J16" s="1000" t="s">
        <v>265</v>
      </c>
      <c r="K16" s="1000"/>
      <c r="L16" s="206"/>
      <c r="M16" s="1019"/>
      <c r="N16" s="207"/>
      <c r="O16" s="208"/>
      <c r="P16" s="202"/>
      <c r="Q16" s="57"/>
      <c r="R16" s="42"/>
      <c r="S16" s="44"/>
      <c r="T16" s="44"/>
      <c r="U16" s="44"/>
      <c r="V16" s="44"/>
      <c r="W16" s="21"/>
      <c r="X16" s="20"/>
    </row>
    <row r="17" spans="1:24" ht="12" customHeight="1">
      <c r="A17" s="1050"/>
      <c r="B17" s="1048"/>
      <c r="C17" s="1046">
        <v>4</v>
      </c>
      <c r="D17" s="1043"/>
      <c r="E17" s="1041"/>
      <c r="F17" s="997"/>
      <c r="G17" s="997"/>
      <c r="H17" s="1029"/>
      <c r="J17" s="1001"/>
      <c r="K17" s="1001"/>
      <c r="L17" s="196"/>
      <c r="M17" s="1020"/>
      <c r="N17" s="209"/>
      <c r="O17" s="208"/>
      <c r="P17" s="200"/>
      <c r="Q17" s="57"/>
      <c r="R17" s="42"/>
      <c r="S17" s="44"/>
      <c r="T17" s="44"/>
      <c r="U17" s="44"/>
      <c r="V17" s="44"/>
      <c r="W17" s="21"/>
      <c r="X17" s="20"/>
    </row>
    <row r="18" spans="1:24" ht="12" customHeight="1">
      <c r="A18" s="1050"/>
      <c r="B18" s="1049"/>
      <c r="C18" s="1047">
        <v>4</v>
      </c>
      <c r="D18" s="1043"/>
      <c r="E18" s="1042"/>
      <c r="F18" s="998"/>
      <c r="G18" s="998"/>
      <c r="H18" s="1030"/>
      <c r="I18" s="78"/>
      <c r="J18" s="1019"/>
      <c r="K18" s="204"/>
      <c r="L18" s="161"/>
      <c r="M18" s="200"/>
      <c r="N18" s="210"/>
      <c r="O18" s="1005" t="s">
        <v>253</v>
      </c>
      <c r="P18" s="1006"/>
      <c r="Q18" s="57"/>
      <c r="R18" s="46"/>
      <c r="S18" s="45"/>
      <c r="T18" s="45"/>
      <c r="U18" s="45"/>
      <c r="V18" s="45"/>
      <c r="W18" s="21"/>
      <c r="X18" s="20"/>
    </row>
    <row r="19" spans="1:24" ht="12" customHeight="1">
      <c r="A19" s="1050"/>
      <c r="B19" s="1048"/>
      <c r="C19" s="1046">
        <v>5</v>
      </c>
      <c r="D19" s="1043"/>
      <c r="E19" s="1041"/>
      <c r="F19" s="997"/>
      <c r="G19" s="997"/>
      <c r="H19" s="1009"/>
      <c r="I19" s="38"/>
      <c r="J19" s="1020"/>
      <c r="K19" s="161"/>
      <c r="L19" s="161"/>
      <c r="M19" s="202"/>
      <c r="N19" s="212"/>
      <c r="O19" s="1007"/>
      <c r="P19" s="1008"/>
      <c r="Q19" s="70"/>
      <c r="R19" s="47"/>
      <c r="S19" s="47"/>
      <c r="T19" s="47"/>
      <c r="U19" s="47"/>
      <c r="V19" s="47"/>
      <c r="W19" s="37" t="s">
        <v>12</v>
      </c>
      <c r="X19" s="20"/>
    </row>
    <row r="20" spans="1:24" ht="12" customHeight="1">
      <c r="A20" s="1050"/>
      <c r="B20" s="1049"/>
      <c r="C20" s="1047">
        <v>5</v>
      </c>
      <c r="D20" s="1043"/>
      <c r="E20" s="1042"/>
      <c r="F20" s="998"/>
      <c r="G20" s="998"/>
      <c r="H20" s="1010"/>
      <c r="J20" s="1000" t="s">
        <v>252</v>
      </c>
      <c r="K20" s="1000"/>
      <c r="L20" s="192"/>
      <c r="M20" s="202"/>
      <c r="N20" s="212"/>
      <c r="O20" s="213"/>
      <c r="P20" s="1019" t="s">
        <v>270</v>
      </c>
      <c r="Q20" s="1054"/>
      <c r="R20" s="48"/>
      <c r="S20" s="49"/>
      <c r="T20" s="49"/>
      <c r="U20" s="49"/>
      <c r="V20" s="49"/>
      <c r="W20" s="37"/>
      <c r="X20" s="20"/>
    </row>
    <row r="21" spans="1:24" ht="12" customHeight="1">
      <c r="A21" s="1050"/>
      <c r="B21" s="1048"/>
      <c r="C21" s="1046">
        <v>6</v>
      </c>
      <c r="D21" s="1043"/>
      <c r="E21" s="1041"/>
      <c r="F21" s="997"/>
      <c r="G21" s="997"/>
      <c r="H21" s="1029"/>
      <c r="J21" s="1001"/>
      <c r="K21" s="1001"/>
      <c r="L21" s="192"/>
      <c r="M21" s="202"/>
      <c r="N21" s="210"/>
      <c r="O21" s="214"/>
      <c r="P21" s="1020"/>
      <c r="Q21" s="1055"/>
      <c r="R21" s="48"/>
      <c r="S21" s="49"/>
      <c r="T21" s="49"/>
      <c r="U21" s="49"/>
      <c r="V21" s="49"/>
      <c r="W21" s="21"/>
      <c r="X21" s="20"/>
    </row>
    <row r="22" spans="1:24" ht="12" customHeight="1">
      <c r="A22" s="1050"/>
      <c r="B22" s="1049"/>
      <c r="C22" s="1047">
        <v>6</v>
      </c>
      <c r="D22" s="1043"/>
      <c r="E22" s="1042"/>
      <c r="F22" s="998"/>
      <c r="G22" s="998"/>
      <c r="H22" s="1030"/>
      <c r="I22" s="78"/>
      <c r="J22" s="1019"/>
      <c r="K22" s="207"/>
      <c r="L22" s="1003" t="s">
        <v>253</v>
      </c>
      <c r="M22" s="1000"/>
      <c r="N22" s="1044"/>
      <c r="O22" s="211"/>
      <c r="P22" s="202"/>
      <c r="Q22" s="57"/>
      <c r="R22" s="42"/>
      <c r="S22" s="44"/>
      <c r="T22" s="44"/>
      <c r="U22" s="44"/>
      <c r="V22" s="44"/>
      <c r="W22" s="21"/>
      <c r="X22" s="20"/>
    </row>
    <row r="23" spans="1:24" ht="12" customHeight="1">
      <c r="A23" s="1050"/>
      <c r="B23" s="1048"/>
      <c r="C23" s="1046">
        <v>7</v>
      </c>
      <c r="D23" s="1043"/>
      <c r="E23" s="1041"/>
      <c r="F23" s="997"/>
      <c r="G23" s="997"/>
      <c r="H23" s="1009"/>
      <c r="I23" s="38"/>
      <c r="J23" s="1020"/>
      <c r="K23" s="209"/>
      <c r="L23" s="1004"/>
      <c r="M23" s="1001"/>
      <c r="N23" s="1045"/>
      <c r="O23" s="211"/>
      <c r="P23" s="202"/>
      <c r="Q23" s="57"/>
      <c r="R23" s="42"/>
      <c r="S23" s="44"/>
      <c r="T23" s="44"/>
      <c r="U23" s="44"/>
      <c r="V23" s="44"/>
      <c r="W23" s="37"/>
      <c r="X23" s="20"/>
    </row>
    <row r="24" spans="1:24" ht="12" customHeight="1">
      <c r="A24" s="1050"/>
      <c r="B24" s="1049"/>
      <c r="C24" s="1047">
        <v>7</v>
      </c>
      <c r="D24" s="1043"/>
      <c r="E24" s="1042"/>
      <c r="F24" s="998"/>
      <c r="G24" s="998"/>
      <c r="H24" s="1010"/>
      <c r="J24" s="1000" t="s">
        <v>253</v>
      </c>
      <c r="K24" s="1000"/>
      <c r="L24" s="215"/>
      <c r="M24" s="1019" t="s">
        <v>269</v>
      </c>
      <c r="N24" s="204"/>
      <c r="O24" s="161"/>
      <c r="P24" s="202"/>
      <c r="Q24" s="57"/>
      <c r="R24" s="42"/>
      <c r="S24" s="44"/>
      <c r="T24" s="44"/>
      <c r="U24" s="44"/>
      <c r="V24" s="44"/>
      <c r="W24" s="37"/>
      <c r="X24" s="20"/>
    </row>
    <row r="25" spans="1:24" ht="12" customHeight="1">
      <c r="A25" s="1050"/>
      <c r="B25" s="1052" t="s">
        <v>69</v>
      </c>
      <c r="C25" s="1046">
        <v>8</v>
      </c>
      <c r="D25" s="1043"/>
      <c r="E25" s="1041"/>
      <c r="F25" s="997"/>
      <c r="G25" s="997"/>
      <c r="H25" s="1029"/>
      <c r="J25" s="1001"/>
      <c r="K25" s="1001"/>
      <c r="L25" s="196"/>
      <c r="M25" s="1020"/>
      <c r="N25" s="161"/>
      <c r="O25" s="161"/>
      <c r="P25" s="202"/>
      <c r="Q25" s="57"/>
      <c r="R25" s="42"/>
      <c r="S25" s="44"/>
      <c r="T25" s="44"/>
      <c r="U25" s="44"/>
      <c r="V25" s="44"/>
      <c r="W25" s="21"/>
      <c r="X25" s="20"/>
    </row>
    <row r="26" spans="1:24" ht="12" customHeight="1">
      <c r="A26" s="1051"/>
      <c r="B26" s="1049"/>
      <c r="C26" s="1047">
        <v>8</v>
      </c>
      <c r="D26" s="1043"/>
      <c r="E26" s="1042"/>
      <c r="F26" s="998"/>
      <c r="G26" s="998"/>
      <c r="H26" s="1030"/>
      <c r="I26" s="78"/>
      <c r="J26" s="1019"/>
      <c r="K26" s="204"/>
      <c r="L26" s="161"/>
      <c r="M26" s="202"/>
      <c r="N26" s="160"/>
      <c r="O26" s="160"/>
      <c r="P26" s="202"/>
      <c r="Q26" s="55"/>
      <c r="R26" s="42"/>
      <c r="S26" s="43"/>
      <c r="T26" s="43"/>
      <c r="U26" s="43"/>
      <c r="V26" s="43"/>
      <c r="W26" s="37"/>
      <c r="X26" s="20"/>
    </row>
    <row r="27" spans="1:24" ht="12" customHeight="1" thickBot="1">
      <c r="A27" s="27"/>
      <c r="B27" s="29"/>
      <c r="C27" s="75"/>
      <c r="D27" s="28"/>
      <c r="E27" s="52"/>
      <c r="F27" s="30"/>
      <c r="G27" s="30"/>
      <c r="H27" s="30"/>
      <c r="I27" s="25"/>
      <c r="J27" s="1021"/>
      <c r="K27" s="193"/>
      <c r="L27" s="193"/>
      <c r="M27" s="218"/>
      <c r="N27" s="219"/>
      <c r="O27" s="219"/>
      <c r="P27" s="194"/>
      <c r="Q27" s="39"/>
      <c r="R27" s="51"/>
      <c r="S27" s="50"/>
      <c r="T27" s="50"/>
      <c r="U27" s="50"/>
      <c r="V27" s="50"/>
      <c r="W27" s="71"/>
      <c r="X27" s="20"/>
    </row>
    <row r="28" spans="1:23" s="19" customFormat="1" ht="12" customHeight="1" thickTop="1">
      <c r="A28" s="1053" t="s">
        <v>13</v>
      </c>
      <c r="B28" s="1048">
        <v>2</v>
      </c>
      <c r="C28" s="1046">
        <v>9</v>
      </c>
      <c r="D28" s="1043"/>
      <c r="E28" s="1041"/>
      <c r="F28" s="997"/>
      <c r="G28" s="997"/>
      <c r="H28" s="1009"/>
      <c r="I28" s="195"/>
      <c r="J28" s="195"/>
      <c r="K28" s="197"/>
      <c r="L28" s="197"/>
      <c r="M28" s="198"/>
      <c r="N28" s="199"/>
      <c r="O28" s="199"/>
      <c r="P28" s="198"/>
      <c r="Q28" s="56"/>
      <c r="R28" s="41"/>
      <c r="S28" s="41"/>
      <c r="T28" s="41"/>
      <c r="U28" s="41"/>
      <c r="V28" s="41"/>
      <c r="W28" s="26"/>
    </row>
    <row r="29" spans="1:24" ht="12" customHeight="1">
      <c r="A29" s="1050"/>
      <c r="B29" s="1049"/>
      <c r="C29" s="1047"/>
      <c r="D29" s="1043"/>
      <c r="E29" s="1042"/>
      <c r="F29" s="998"/>
      <c r="G29" s="998"/>
      <c r="H29" s="1010"/>
      <c r="I29" s="10"/>
      <c r="J29" s="1000" t="s">
        <v>266</v>
      </c>
      <c r="K29" s="1000"/>
      <c r="L29" s="192"/>
      <c r="M29" s="200"/>
      <c r="N29" s="201"/>
      <c r="O29" s="201"/>
      <c r="P29" s="202"/>
      <c r="Q29" s="55"/>
      <c r="R29" s="42"/>
      <c r="S29" s="43"/>
      <c r="T29" s="43"/>
      <c r="U29" s="43"/>
      <c r="V29" s="43"/>
      <c r="W29" s="21"/>
      <c r="X29" s="20"/>
    </row>
    <row r="30" spans="1:24" ht="12" customHeight="1">
      <c r="A30" s="1050"/>
      <c r="B30" s="1048"/>
      <c r="C30" s="1046">
        <v>10</v>
      </c>
      <c r="D30" s="1043"/>
      <c r="E30" s="1041"/>
      <c r="F30" s="997"/>
      <c r="G30" s="997"/>
      <c r="H30" s="1029"/>
      <c r="I30" s="10"/>
      <c r="J30" s="1001"/>
      <c r="K30" s="1001"/>
      <c r="L30" s="192"/>
      <c r="M30" s="200"/>
      <c r="N30" s="201"/>
      <c r="O30" s="201"/>
      <c r="P30" s="200"/>
      <c r="Q30" s="57"/>
      <c r="R30" s="42"/>
      <c r="S30" s="44"/>
      <c r="T30" s="44"/>
      <c r="U30" s="44"/>
      <c r="V30" s="44"/>
      <c r="W30" s="21"/>
      <c r="X30" s="20"/>
    </row>
    <row r="31" spans="1:24" ht="12" customHeight="1">
      <c r="A31" s="1050"/>
      <c r="B31" s="1049"/>
      <c r="C31" s="1047"/>
      <c r="D31" s="1043"/>
      <c r="E31" s="1042"/>
      <c r="F31" s="998"/>
      <c r="G31" s="998"/>
      <c r="H31" s="1030"/>
      <c r="I31" s="203"/>
      <c r="J31" s="1019"/>
      <c r="K31" s="204"/>
      <c r="L31" s="1003" t="s">
        <v>266</v>
      </c>
      <c r="M31" s="1000"/>
      <c r="N31" s="1006"/>
      <c r="O31" s="205"/>
      <c r="P31" s="200"/>
      <c r="Q31" s="57"/>
      <c r="R31" s="42"/>
      <c r="S31" s="44"/>
      <c r="T31" s="44"/>
      <c r="U31" s="44"/>
      <c r="V31" s="44"/>
      <c r="W31" s="21"/>
      <c r="X31" s="20"/>
    </row>
    <row r="32" spans="1:24" ht="12" customHeight="1">
      <c r="A32" s="1050"/>
      <c r="B32" s="1048"/>
      <c r="C32" s="1046">
        <v>11</v>
      </c>
      <c r="D32" s="1043"/>
      <c r="E32" s="1041"/>
      <c r="F32" s="997"/>
      <c r="G32" s="997"/>
      <c r="H32" s="1009"/>
      <c r="I32" s="192"/>
      <c r="J32" s="1020"/>
      <c r="K32" s="161"/>
      <c r="L32" s="1004"/>
      <c r="M32" s="1001"/>
      <c r="N32" s="1008"/>
      <c r="O32" s="205"/>
      <c r="P32" s="202"/>
      <c r="Q32" s="57"/>
      <c r="R32" s="42"/>
      <c r="S32" s="44"/>
      <c r="T32" s="44"/>
      <c r="U32" s="44"/>
      <c r="V32" s="44"/>
      <c r="W32" s="21"/>
      <c r="X32" s="20"/>
    </row>
    <row r="33" spans="1:24" ht="12" customHeight="1">
      <c r="A33" s="1050"/>
      <c r="B33" s="1049"/>
      <c r="C33" s="1047">
        <v>11</v>
      </c>
      <c r="D33" s="1043"/>
      <c r="E33" s="1042"/>
      <c r="F33" s="998"/>
      <c r="G33" s="998"/>
      <c r="H33" s="1010"/>
      <c r="I33" s="10"/>
      <c r="J33" s="1000" t="s">
        <v>265</v>
      </c>
      <c r="K33" s="1000"/>
      <c r="L33" s="206"/>
      <c r="M33" s="1019"/>
      <c r="N33" s="207"/>
      <c r="O33" s="208"/>
      <c r="P33" s="202"/>
      <c r="Q33" s="57"/>
      <c r="R33" s="42"/>
      <c r="S33" s="44"/>
      <c r="T33" s="44"/>
      <c r="U33" s="44"/>
      <c r="V33" s="44"/>
      <c r="W33" s="21"/>
      <c r="X33" s="20"/>
    </row>
    <row r="34" spans="1:24" ht="12" customHeight="1">
      <c r="A34" s="1050"/>
      <c r="B34" s="1048"/>
      <c r="C34" s="1046">
        <v>12</v>
      </c>
      <c r="D34" s="1043"/>
      <c r="E34" s="1041"/>
      <c r="F34" s="997"/>
      <c r="G34" s="997"/>
      <c r="H34" s="1029"/>
      <c r="I34" s="10"/>
      <c r="J34" s="1001"/>
      <c r="K34" s="1001"/>
      <c r="L34" s="196"/>
      <c r="M34" s="1020"/>
      <c r="N34" s="209"/>
      <c r="O34" s="208"/>
      <c r="P34" s="200"/>
      <c r="Q34" s="57"/>
      <c r="R34" s="42"/>
      <c r="S34" s="44"/>
      <c r="T34" s="44"/>
      <c r="U34" s="44"/>
      <c r="V34" s="44"/>
      <c r="W34" s="21"/>
      <c r="X34" s="20"/>
    </row>
    <row r="35" spans="1:24" ht="12" customHeight="1">
      <c r="A35" s="1050"/>
      <c r="B35" s="1049"/>
      <c r="C35" s="1047">
        <v>12</v>
      </c>
      <c r="D35" s="1043"/>
      <c r="E35" s="1042"/>
      <c r="F35" s="998"/>
      <c r="G35" s="998"/>
      <c r="H35" s="1030"/>
      <c r="I35" s="203"/>
      <c r="J35" s="1019"/>
      <c r="K35" s="204"/>
      <c r="L35" s="161"/>
      <c r="M35" s="200"/>
      <c r="N35" s="210"/>
      <c r="O35" s="1005" t="s">
        <v>266</v>
      </c>
      <c r="P35" s="1006"/>
      <c r="Q35" s="57"/>
      <c r="R35" s="46"/>
      <c r="S35" s="45"/>
      <c r="T35" s="45"/>
      <c r="U35" s="45"/>
      <c r="V35" s="45"/>
      <c r="W35" s="21"/>
      <c r="X35" s="20"/>
    </row>
    <row r="36" spans="1:24" ht="12" customHeight="1">
      <c r="A36" s="1050"/>
      <c r="B36" s="1048"/>
      <c r="C36" s="1046">
        <v>13</v>
      </c>
      <c r="D36" s="1043"/>
      <c r="E36" s="1041"/>
      <c r="F36" s="997"/>
      <c r="G36" s="997"/>
      <c r="H36" s="1009"/>
      <c r="I36" s="192"/>
      <c r="J36" s="1020"/>
      <c r="K36" s="161"/>
      <c r="L36" s="161"/>
      <c r="M36" s="202"/>
      <c r="N36" s="212"/>
      <c r="O36" s="1007"/>
      <c r="P36" s="1008"/>
      <c r="Q36" s="70"/>
      <c r="R36" s="47"/>
      <c r="S36" s="47"/>
      <c r="T36" s="47"/>
      <c r="U36" s="47"/>
      <c r="V36" s="47"/>
      <c r="W36" s="37" t="s">
        <v>14</v>
      </c>
      <c r="X36" s="20"/>
    </row>
    <row r="37" spans="1:24" ht="12" customHeight="1">
      <c r="A37" s="1050"/>
      <c r="B37" s="1049"/>
      <c r="C37" s="1047">
        <v>13</v>
      </c>
      <c r="D37" s="1043"/>
      <c r="E37" s="1042"/>
      <c r="F37" s="998"/>
      <c r="G37" s="998"/>
      <c r="H37" s="1010"/>
      <c r="I37" s="10"/>
      <c r="J37" s="1000" t="s">
        <v>254</v>
      </c>
      <c r="K37" s="1000"/>
      <c r="L37" s="192"/>
      <c r="M37" s="202"/>
      <c r="N37" s="212"/>
      <c r="O37" s="213"/>
      <c r="P37" s="1019" t="s">
        <v>275</v>
      </c>
      <c r="Q37" s="53"/>
      <c r="R37" s="48"/>
      <c r="S37" s="49"/>
      <c r="T37" s="49"/>
      <c r="U37" s="49"/>
      <c r="V37" s="49"/>
      <c r="W37" s="37"/>
      <c r="X37" s="20"/>
    </row>
    <row r="38" spans="1:24" ht="12" customHeight="1">
      <c r="A38" s="1050"/>
      <c r="B38" s="1048"/>
      <c r="C38" s="1046">
        <v>14</v>
      </c>
      <c r="D38" s="1043"/>
      <c r="E38" s="1041"/>
      <c r="F38" s="997"/>
      <c r="G38" s="997"/>
      <c r="H38" s="1029"/>
      <c r="I38" s="10"/>
      <c r="J38" s="1001"/>
      <c r="K38" s="1001"/>
      <c r="L38" s="192"/>
      <c r="M38" s="202"/>
      <c r="N38" s="210"/>
      <c r="O38" s="214"/>
      <c r="P38" s="1020"/>
      <c r="Q38" s="54"/>
      <c r="R38" s="48"/>
      <c r="S38" s="49"/>
      <c r="T38" s="49"/>
      <c r="U38" s="49"/>
      <c r="V38" s="49"/>
      <c r="W38" s="21"/>
      <c r="X38" s="20"/>
    </row>
    <row r="39" spans="1:24" ht="12" customHeight="1">
      <c r="A39" s="1050"/>
      <c r="B39" s="1049"/>
      <c r="C39" s="1047">
        <v>14</v>
      </c>
      <c r="D39" s="1043"/>
      <c r="E39" s="1042"/>
      <c r="F39" s="998"/>
      <c r="G39" s="998"/>
      <c r="H39" s="1030"/>
      <c r="I39" s="203"/>
      <c r="J39" s="1019"/>
      <c r="K39" s="207"/>
      <c r="L39" s="1003" t="s">
        <v>255</v>
      </c>
      <c r="M39" s="1000"/>
      <c r="N39" s="1044"/>
      <c r="O39" s="211"/>
      <c r="P39" s="202"/>
      <c r="Q39" s="57"/>
      <c r="R39" s="42"/>
      <c r="S39" s="44"/>
      <c r="T39" s="44"/>
      <c r="U39" s="44"/>
      <c r="V39" s="44"/>
      <c r="W39" s="21"/>
      <c r="X39" s="20"/>
    </row>
    <row r="40" spans="1:24" ht="12" customHeight="1">
      <c r="A40" s="1050"/>
      <c r="B40" s="1048"/>
      <c r="C40" s="1046">
        <v>15</v>
      </c>
      <c r="D40" s="1043"/>
      <c r="E40" s="1041"/>
      <c r="F40" s="997"/>
      <c r="G40" s="997"/>
      <c r="H40" s="1009"/>
      <c r="I40" s="192"/>
      <c r="J40" s="1020"/>
      <c r="K40" s="209"/>
      <c r="L40" s="1004"/>
      <c r="M40" s="1001"/>
      <c r="N40" s="1045"/>
      <c r="O40" s="211"/>
      <c r="P40" s="202"/>
      <c r="Q40" s="57"/>
      <c r="R40" s="42"/>
      <c r="S40" s="44"/>
      <c r="T40" s="44"/>
      <c r="U40" s="44"/>
      <c r="V40" s="44"/>
      <c r="W40" s="37"/>
      <c r="X40" s="20"/>
    </row>
    <row r="41" spans="1:24" ht="12" customHeight="1">
      <c r="A41" s="1050"/>
      <c r="B41" s="1049"/>
      <c r="C41" s="1047">
        <v>15</v>
      </c>
      <c r="D41" s="1043"/>
      <c r="E41" s="1042"/>
      <c r="F41" s="998"/>
      <c r="G41" s="998"/>
      <c r="H41" s="1010"/>
      <c r="I41" s="10"/>
      <c r="J41" s="1000" t="s">
        <v>255</v>
      </c>
      <c r="K41" s="1000"/>
      <c r="L41" s="215"/>
      <c r="M41" s="1019" t="s">
        <v>271</v>
      </c>
      <c r="N41" s="204"/>
      <c r="O41" s="161"/>
      <c r="P41" s="202"/>
      <c r="Q41" s="57"/>
      <c r="R41" s="42"/>
      <c r="S41" s="44"/>
      <c r="T41" s="44"/>
      <c r="U41" s="44"/>
      <c r="V41" s="44"/>
      <c r="W41" s="37"/>
      <c r="X41" s="20"/>
    </row>
    <row r="42" spans="1:24" ht="12" customHeight="1">
      <c r="A42" s="1050"/>
      <c r="B42" s="1052" t="s">
        <v>69</v>
      </c>
      <c r="C42" s="1046">
        <v>16</v>
      </c>
      <c r="D42" s="1043"/>
      <c r="E42" s="1041"/>
      <c r="F42" s="997"/>
      <c r="G42" s="997"/>
      <c r="H42" s="1029"/>
      <c r="I42" s="10"/>
      <c r="J42" s="1001"/>
      <c r="K42" s="1001"/>
      <c r="L42" s="196"/>
      <c r="M42" s="1020"/>
      <c r="N42" s="161"/>
      <c r="O42" s="161"/>
      <c r="P42" s="202"/>
      <c r="Q42" s="57"/>
      <c r="R42" s="42"/>
      <c r="S42" s="44"/>
      <c r="T42" s="44"/>
      <c r="U42" s="44"/>
      <c r="V42" s="44"/>
      <c r="W42" s="21"/>
      <c r="X42" s="20"/>
    </row>
    <row r="43" spans="1:24" ht="12" customHeight="1">
      <c r="A43" s="1051"/>
      <c r="B43" s="1049"/>
      <c r="C43" s="1047">
        <v>16</v>
      </c>
      <c r="D43" s="1043"/>
      <c r="E43" s="1042"/>
      <c r="F43" s="998"/>
      <c r="G43" s="998"/>
      <c r="H43" s="1030"/>
      <c r="I43" s="203"/>
      <c r="J43" s="1019"/>
      <c r="K43" s="204"/>
      <c r="L43" s="161"/>
      <c r="M43" s="202"/>
      <c r="N43" s="160"/>
      <c r="O43" s="160"/>
      <c r="P43" s="202"/>
      <c r="Q43" s="55"/>
      <c r="R43" s="42"/>
      <c r="S43" s="43"/>
      <c r="T43" s="43"/>
      <c r="U43" s="43"/>
      <c r="V43" s="43"/>
      <c r="W43" s="37"/>
      <c r="X43" s="20"/>
    </row>
    <row r="44" spans="1:24" ht="12" customHeight="1" thickBot="1">
      <c r="A44" s="27"/>
      <c r="B44" s="29"/>
      <c r="C44" s="75"/>
      <c r="D44" s="28"/>
      <c r="E44" s="52"/>
      <c r="F44" s="216"/>
      <c r="G44" s="216"/>
      <c r="H44" s="216"/>
      <c r="I44" s="217"/>
      <c r="J44" s="1021"/>
      <c r="K44" s="192"/>
      <c r="L44" s="192"/>
      <c r="M44" s="218"/>
      <c r="N44" s="219"/>
      <c r="O44" s="219"/>
      <c r="P44" s="194"/>
      <c r="Q44" s="39"/>
      <c r="R44" s="51"/>
      <c r="S44" s="50"/>
      <c r="T44" s="50"/>
      <c r="U44" s="50"/>
      <c r="V44" s="50"/>
      <c r="W44" s="71"/>
      <c r="X44" s="20"/>
    </row>
    <row r="45" spans="1:23" s="19" customFormat="1" ht="12" customHeight="1" thickTop="1">
      <c r="A45" s="1053" t="s">
        <v>15</v>
      </c>
      <c r="B45" s="1048">
        <v>3</v>
      </c>
      <c r="C45" s="1046">
        <v>17</v>
      </c>
      <c r="D45" s="1043"/>
      <c r="E45" s="1041"/>
      <c r="F45" s="997"/>
      <c r="G45" s="997"/>
      <c r="H45" s="1009"/>
      <c r="I45" s="195"/>
      <c r="J45" s="195"/>
      <c r="K45" s="220"/>
      <c r="L45" s="220"/>
      <c r="M45" s="221"/>
      <c r="N45" s="220"/>
      <c r="O45" s="199"/>
      <c r="P45" s="198"/>
      <c r="Q45" s="56"/>
      <c r="R45" s="41"/>
      <c r="S45" s="41"/>
      <c r="T45" s="41"/>
      <c r="U45" s="41"/>
      <c r="V45" s="41"/>
      <c r="W45" s="26"/>
    </row>
    <row r="46" spans="1:24" ht="12" customHeight="1">
      <c r="A46" s="1050"/>
      <c r="B46" s="1049"/>
      <c r="C46" s="1047"/>
      <c r="D46" s="1043"/>
      <c r="E46" s="1042"/>
      <c r="F46" s="998"/>
      <c r="G46" s="998"/>
      <c r="H46" s="1010"/>
      <c r="I46" s="10"/>
      <c r="J46" s="1000" t="s">
        <v>267</v>
      </c>
      <c r="K46" s="1000"/>
      <c r="L46" s="192"/>
      <c r="M46" s="200"/>
      <c r="N46" s="201"/>
      <c r="O46" s="201"/>
      <c r="P46" s="202"/>
      <c r="Q46" s="55"/>
      <c r="R46" s="42"/>
      <c r="S46" s="43"/>
      <c r="T46" s="43"/>
      <c r="U46" s="43"/>
      <c r="V46" s="43"/>
      <c r="W46" s="21"/>
      <c r="X46" s="20"/>
    </row>
    <row r="47" spans="1:24" ht="12" customHeight="1">
      <c r="A47" s="1050"/>
      <c r="B47" s="1048"/>
      <c r="C47" s="1046">
        <v>18</v>
      </c>
      <c r="D47" s="1043"/>
      <c r="E47" s="1041"/>
      <c r="F47" s="997"/>
      <c r="G47" s="997"/>
      <c r="H47" s="1029"/>
      <c r="I47" s="10"/>
      <c r="J47" s="1001"/>
      <c r="K47" s="1001"/>
      <c r="L47" s="192"/>
      <c r="M47" s="200"/>
      <c r="N47" s="201"/>
      <c r="O47" s="201"/>
      <c r="P47" s="200"/>
      <c r="Q47" s="57"/>
      <c r="R47" s="42"/>
      <c r="S47" s="44"/>
      <c r="T47" s="44"/>
      <c r="U47" s="44"/>
      <c r="V47" s="44"/>
      <c r="W47" s="21"/>
      <c r="X47" s="20"/>
    </row>
    <row r="48" spans="1:24" ht="12" customHeight="1">
      <c r="A48" s="1050"/>
      <c r="B48" s="1049"/>
      <c r="C48" s="1047"/>
      <c r="D48" s="1043"/>
      <c r="E48" s="1042"/>
      <c r="F48" s="998"/>
      <c r="G48" s="998"/>
      <c r="H48" s="1030"/>
      <c r="I48" s="203"/>
      <c r="J48" s="1019"/>
      <c r="K48" s="204"/>
      <c r="L48" s="1003" t="s">
        <v>267</v>
      </c>
      <c r="M48" s="1000"/>
      <c r="N48" s="1006"/>
      <c r="O48" s="205"/>
      <c r="P48" s="200"/>
      <c r="Q48" s="57"/>
      <c r="R48" s="42"/>
      <c r="S48" s="44"/>
      <c r="T48" s="44"/>
      <c r="U48" s="44"/>
      <c r="V48" s="44"/>
      <c r="W48" s="21"/>
      <c r="X48" s="20"/>
    </row>
    <row r="49" spans="1:24" ht="12" customHeight="1">
      <c r="A49" s="1050"/>
      <c r="B49" s="1048"/>
      <c r="C49" s="1046">
        <v>19</v>
      </c>
      <c r="D49" s="1043"/>
      <c r="E49" s="1041"/>
      <c r="F49" s="997"/>
      <c r="G49" s="997"/>
      <c r="H49" s="1009"/>
      <c r="I49" s="192"/>
      <c r="J49" s="1020"/>
      <c r="K49" s="161"/>
      <c r="L49" s="1004"/>
      <c r="M49" s="1001"/>
      <c r="N49" s="1008"/>
      <c r="O49" s="205"/>
      <c r="P49" s="202"/>
      <c r="Q49" s="57"/>
      <c r="R49" s="42"/>
      <c r="S49" s="44"/>
      <c r="T49" s="44"/>
      <c r="U49" s="44"/>
      <c r="V49" s="44"/>
      <c r="W49" s="21"/>
      <c r="X49" s="20"/>
    </row>
    <row r="50" spans="1:24" ht="12" customHeight="1">
      <c r="A50" s="1050"/>
      <c r="B50" s="1049"/>
      <c r="C50" s="1047">
        <v>11</v>
      </c>
      <c r="D50" s="1043"/>
      <c r="E50" s="1042"/>
      <c r="F50" s="998"/>
      <c r="G50" s="998"/>
      <c r="H50" s="1010"/>
      <c r="I50" s="10"/>
      <c r="J50" s="1000" t="s">
        <v>265</v>
      </c>
      <c r="K50" s="1000"/>
      <c r="L50" s="206"/>
      <c r="M50" s="1019"/>
      <c r="N50" s="207"/>
      <c r="O50" s="208"/>
      <c r="P50" s="202"/>
      <c r="Q50" s="57"/>
      <c r="R50" s="42"/>
      <c r="S50" s="44"/>
      <c r="T50" s="44"/>
      <c r="U50" s="44"/>
      <c r="V50" s="44"/>
      <c r="W50" s="21"/>
      <c r="X50" s="20"/>
    </row>
    <row r="51" spans="1:24" ht="12" customHeight="1">
      <c r="A51" s="1050"/>
      <c r="B51" s="1048"/>
      <c r="C51" s="1046">
        <v>20</v>
      </c>
      <c r="D51" s="1043"/>
      <c r="E51" s="1041"/>
      <c r="F51" s="997"/>
      <c r="G51" s="997"/>
      <c r="H51" s="1029"/>
      <c r="I51" s="10"/>
      <c r="J51" s="1001"/>
      <c r="K51" s="1001"/>
      <c r="L51" s="196"/>
      <c r="M51" s="1020"/>
      <c r="N51" s="209"/>
      <c r="O51" s="208"/>
      <c r="P51" s="200"/>
      <c r="Q51" s="57"/>
      <c r="R51" s="42"/>
      <c r="S51" s="44"/>
      <c r="T51" s="44"/>
      <c r="U51" s="44"/>
      <c r="V51" s="44"/>
      <c r="W51" s="21"/>
      <c r="X51" s="20"/>
    </row>
    <row r="52" spans="1:24" ht="12" customHeight="1">
      <c r="A52" s="1050"/>
      <c r="B52" s="1049"/>
      <c r="C52" s="1047">
        <v>12</v>
      </c>
      <c r="D52" s="1043"/>
      <c r="E52" s="1042"/>
      <c r="F52" s="998"/>
      <c r="G52" s="998"/>
      <c r="H52" s="1030"/>
      <c r="I52" s="203"/>
      <c r="J52" s="1019"/>
      <c r="K52" s="204"/>
      <c r="L52" s="161"/>
      <c r="M52" s="200"/>
      <c r="N52" s="210"/>
      <c r="O52" s="1005" t="s">
        <v>267</v>
      </c>
      <c r="P52" s="1006"/>
      <c r="Q52" s="57"/>
      <c r="R52" s="46"/>
      <c r="S52" s="45"/>
      <c r="T52" s="45"/>
      <c r="U52" s="45"/>
      <c r="V52" s="45"/>
      <c r="W52" s="21"/>
      <c r="X52" s="20"/>
    </row>
    <row r="53" spans="1:24" ht="12" customHeight="1">
      <c r="A53" s="1050"/>
      <c r="B53" s="1048"/>
      <c r="C53" s="1046">
        <v>21</v>
      </c>
      <c r="D53" s="1043"/>
      <c r="E53" s="1041"/>
      <c r="F53" s="997"/>
      <c r="G53" s="997"/>
      <c r="H53" s="1009"/>
      <c r="I53" s="192"/>
      <c r="J53" s="1020"/>
      <c r="K53" s="161"/>
      <c r="L53" s="161"/>
      <c r="M53" s="202"/>
      <c r="N53" s="212"/>
      <c r="O53" s="1007"/>
      <c r="P53" s="1008"/>
      <c r="Q53" s="70"/>
      <c r="R53" s="47"/>
      <c r="S53" s="47"/>
      <c r="T53" s="47"/>
      <c r="U53" s="47"/>
      <c r="V53" s="47"/>
      <c r="W53" s="37" t="s">
        <v>16</v>
      </c>
      <c r="X53" s="20"/>
    </row>
    <row r="54" spans="1:24" ht="12" customHeight="1">
      <c r="A54" s="1050"/>
      <c r="B54" s="1049"/>
      <c r="C54" s="1047">
        <v>13</v>
      </c>
      <c r="D54" s="1043"/>
      <c r="E54" s="1042"/>
      <c r="F54" s="998"/>
      <c r="G54" s="998"/>
      <c r="H54" s="1010"/>
      <c r="I54" s="10"/>
      <c r="J54" s="1000" t="s">
        <v>256</v>
      </c>
      <c r="K54" s="1000"/>
      <c r="L54" s="192"/>
      <c r="M54" s="202"/>
      <c r="N54" s="212"/>
      <c r="O54" s="213"/>
      <c r="P54" s="1019" t="s">
        <v>273</v>
      </c>
      <c r="Q54" s="53"/>
      <c r="R54" s="48"/>
      <c r="S54" s="49"/>
      <c r="T54" s="49"/>
      <c r="U54" s="49"/>
      <c r="V54" s="49"/>
      <c r="W54" s="23"/>
      <c r="X54" s="20"/>
    </row>
    <row r="55" spans="1:24" ht="12" customHeight="1">
      <c r="A55" s="1050"/>
      <c r="B55" s="1048"/>
      <c r="C55" s="1046">
        <v>22</v>
      </c>
      <c r="D55" s="1043"/>
      <c r="E55" s="1041"/>
      <c r="F55" s="997"/>
      <c r="G55" s="997"/>
      <c r="H55" s="1029"/>
      <c r="I55" s="10"/>
      <c r="J55" s="1001"/>
      <c r="K55" s="1001"/>
      <c r="L55" s="192"/>
      <c r="M55" s="202"/>
      <c r="N55" s="210"/>
      <c r="O55" s="214"/>
      <c r="P55" s="1020"/>
      <c r="Q55" s="54"/>
      <c r="R55" s="48"/>
      <c r="S55" s="49"/>
      <c r="T55" s="49"/>
      <c r="U55" s="49"/>
      <c r="V55" s="49"/>
      <c r="W55" s="21"/>
      <c r="X55" s="20"/>
    </row>
    <row r="56" spans="1:24" ht="12" customHeight="1">
      <c r="A56" s="1050"/>
      <c r="B56" s="1049"/>
      <c r="C56" s="1047">
        <v>14</v>
      </c>
      <c r="D56" s="1043"/>
      <c r="E56" s="1042"/>
      <c r="F56" s="998"/>
      <c r="G56" s="998"/>
      <c r="H56" s="1030"/>
      <c r="I56" s="203"/>
      <c r="J56" s="1019"/>
      <c r="K56" s="204"/>
      <c r="L56" s="1003" t="s">
        <v>257</v>
      </c>
      <c r="M56" s="1000"/>
      <c r="N56" s="1044"/>
      <c r="O56" s="211"/>
      <c r="P56" s="202"/>
      <c r="Q56" s="57"/>
      <c r="R56" s="42"/>
      <c r="S56" s="44"/>
      <c r="T56" s="44"/>
      <c r="U56" s="44"/>
      <c r="V56" s="44"/>
      <c r="W56" s="21"/>
      <c r="X56" s="20"/>
    </row>
    <row r="57" spans="1:24" ht="12" customHeight="1">
      <c r="A57" s="1050"/>
      <c r="B57" s="1048"/>
      <c r="C57" s="1046">
        <v>23</v>
      </c>
      <c r="D57" s="1043"/>
      <c r="E57" s="1041"/>
      <c r="F57" s="997"/>
      <c r="G57" s="997"/>
      <c r="H57" s="1009"/>
      <c r="I57" s="192"/>
      <c r="J57" s="1020"/>
      <c r="K57" s="161"/>
      <c r="L57" s="1004"/>
      <c r="M57" s="1001"/>
      <c r="N57" s="1045"/>
      <c r="O57" s="211"/>
      <c r="P57" s="202"/>
      <c r="Q57" s="57"/>
      <c r="R57" s="42"/>
      <c r="S57" s="44"/>
      <c r="T57" s="44"/>
      <c r="U57" s="44"/>
      <c r="V57" s="44"/>
      <c r="W57" s="37"/>
      <c r="X57" s="20"/>
    </row>
    <row r="58" spans="1:24" ht="12" customHeight="1">
      <c r="A58" s="1050"/>
      <c r="B58" s="1049"/>
      <c r="C58" s="1047">
        <v>15</v>
      </c>
      <c r="D58" s="1043"/>
      <c r="E58" s="1042"/>
      <c r="F58" s="998"/>
      <c r="G58" s="998"/>
      <c r="H58" s="1010"/>
      <c r="I58" s="10"/>
      <c r="J58" s="1000" t="s">
        <v>257</v>
      </c>
      <c r="K58" s="1000"/>
      <c r="L58" s="215"/>
      <c r="M58" s="1019" t="s">
        <v>272</v>
      </c>
      <c r="N58" s="204"/>
      <c r="O58" s="161"/>
      <c r="P58" s="202"/>
      <c r="Q58" s="57"/>
      <c r="R58" s="42"/>
      <c r="S58" s="44"/>
      <c r="T58" s="44"/>
      <c r="U58" s="44"/>
      <c r="V58" s="44"/>
      <c r="W58" s="37"/>
      <c r="X58" s="20"/>
    </row>
    <row r="59" spans="1:24" ht="12" customHeight="1">
      <c r="A59" s="1050"/>
      <c r="B59" s="1052" t="s">
        <v>69</v>
      </c>
      <c r="C59" s="1046">
        <v>24</v>
      </c>
      <c r="D59" s="1043"/>
      <c r="E59" s="1041"/>
      <c r="F59" s="997"/>
      <c r="G59" s="997"/>
      <c r="H59" s="1029"/>
      <c r="I59" s="10"/>
      <c r="J59" s="1001"/>
      <c r="K59" s="1001"/>
      <c r="L59" s="196"/>
      <c r="M59" s="1020"/>
      <c r="N59" s="161"/>
      <c r="O59" s="161"/>
      <c r="P59" s="202"/>
      <c r="Q59" s="57"/>
      <c r="R59" s="42"/>
      <c r="S59" s="44"/>
      <c r="T59" s="44"/>
      <c r="U59" s="44"/>
      <c r="V59" s="44"/>
      <c r="W59" s="21"/>
      <c r="X59" s="20"/>
    </row>
    <row r="60" spans="1:24" ht="12" customHeight="1">
      <c r="A60" s="1051"/>
      <c r="B60" s="1049"/>
      <c r="C60" s="1047">
        <v>16</v>
      </c>
      <c r="D60" s="1043"/>
      <c r="E60" s="1042"/>
      <c r="F60" s="998"/>
      <c r="G60" s="998"/>
      <c r="H60" s="1030"/>
      <c r="I60" s="203"/>
      <c r="J60" s="1019"/>
      <c r="K60" s="204"/>
      <c r="L60" s="161"/>
      <c r="M60" s="202"/>
      <c r="N60" s="160"/>
      <c r="O60" s="160"/>
      <c r="P60" s="202"/>
      <c r="Q60" s="55"/>
      <c r="R60" s="42"/>
      <c r="S60" s="43"/>
      <c r="T60" s="43"/>
      <c r="U60" s="43"/>
      <c r="V60" s="43"/>
      <c r="W60" s="37"/>
      <c r="X60" s="20"/>
    </row>
    <row r="61" spans="1:24" ht="12" customHeight="1" thickBot="1">
      <c r="A61" s="27"/>
      <c r="B61" s="29"/>
      <c r="C61" s="75"/>
      <c r="D61" s="28"/>
      <c r="E61" s="52"/>
      <c r="F61" s="216"/>
      <c r="G61" s="216"/>
      <c r="H61" s="216"/>
      <c r="I61" s="217"/>
      <c r="J61" s="1021"/>
      <c r="K61" s="193"/>
      <c r="L61" s="193"/>
      <c r="M61" s="218"/>
      <c r="N61" s="219"/>
      <c r="O61" s="219"/>
      <c r="P61" s="194"/>
      <c r="Q61" s="39"/>
      <c r="R61" s="51"/>
      <c r="S61" s="50"/>
      <c r="T61" s="50"/>
      <c r="U61" s="50"/>
      <c r="V61" s="50"/>
      <c r="W61" s="71"/>
      <c r="X61" s="20"/>
    </row>
    <row r="62" spans="1:23" s="19" customFormat="1" ht="12" customHeight="1" thickTop="1">
      <c r="A62" s="1053" t="s">
        <v>17</v>
      </c>
      <c r="B62" s="1048">
        <v>4</v>
      </c>
      <c r="C62" s="1046">
        <v>25</v>
      </c>
      <c r="D62" s="1043"/>
      <c r="E62" s="1041"/>
      <c r="F62" s="997"/>
      <c r="G62" s="997"/>
      <c r="H62" s="1009"/>
      <c r="I62" s="195"/>
      <c r="J62" s="195"/>
      <c r="K62" s="197"/>
      <c r="L62" s="197"/>
      <c r="M62" s="198"/>
      <c r="N62" s="199"/>
      <c r="O62" s="199"/>
      <c r="P62" s="198"/>
      <c r="Q62" s="199"/>
      <c r="R62" s="41"/>
      <c r="S62" s="41"/>
      <c r="T62" s="41"/>
      <c r="U62" s="41"/>
      <c r="V62" s="41"/>
      <c r="W62" s="26"/>
    </row>
    <row r="63" spans="1:24" ht="12" customHeight="1">
      <c r="A63" s="1050"/>
      <c r="B63" s="1049"/>
      <c r="C63" s="1047"/>
      <c r="D63" s="1043"/>
      <c r="E63" s="1042"/>
      <c r="F63" s="998"/>
      <c r="G63" s="998"/>
      <c r="H63" s="1010"/>
      <c r="I63" s="10"/>
      <c r="J63" s="1000" t="s">
        <v>268</v>
      </c>
      <c r="K63" s="1000"/>
      <c r="L63" s="192"/>
      <c r="M63" s="200"/>
      <c r="N63" s="201"/>
      <c r="O63" s="201"/>
      <c r="P63" s="202"/>
      <c r="Q63" s="160"/>
      <c r="R63" s="42"/>
      <c r="S63" s="43"/>
      <c r="T63" s="43"/>
      <c r="U63" s="43"/>
      <c r="V63" s="43"/>
      <c r="W63" s="21"/>
      <c r="X63" s="20"/>
    </row>
    <row r="64" spans="1:24" ht="12" customHeight="1">
      <c r="A64" s="1050"/>
      <c r="B64" s="1048"/>
      <c r="C64" s="1046">
        <v>26</v>
      </c>
      <c r="D64" s="1043"/>
      <c r="E64" s="1041"/>
      <c r="F64" s="997"/>
      <c r="G64" s="997"/>
      <c r="H64" s="1029"/>
      <c r="I64" s="10"/>
      <c r="J64" s="1001"/>
      <c r="K64" s="1001"/>
      <c r="L64" s="192"/>
      <c r="M64" s="200"/>
      <c r="N64" s="201"/>
      <c r="O64" s="201"/>
      <c r="P64" s="200"/>
      <c r="Q64" s="201"/>
      <c r="R64" s="42"/>
      <c r="S64" s="44"/>
      <c r="T64" s="44"/>
      <c r="U64" s="44"/>
      <c r="V64" s="44"/>
      <c r="W64" s="21"/>
      <c r="X64" s="20"/>
    </row>
    <row r="65" spans="1:24" ht="12" customHeight="1">
      <c r="A65" s="1050"/>
      <c r="B65" s="1049"/>
      <c r="C65" s="1047"/>
      <c r="D65" s="1043"/>
      <c r="E65" s="1042"/>
      <c r="F65" s="998"/>
      <c r="G65" s="998"/>
      <c r="H65" s="1030"/>
      <c r="I65" s="203"/>
      <c r="J65" s="1019"/>
      <c r="K65" s="204"/>
      <c r="L65" s="1003" t="s">
        <v>268</v>
      </c>
      <c r="M65" s="1000"/>
      <c r="N65" s="1006"/>
      <c r="O65" s="205"/>
      <c r="P65" s="200"/>
      <c r="Q65" s="201"/>
      <c r="R65" s="42"/>
      <c r="S65" s="44"/>
      <c r="T65" s="44"/>
      <c r="U65" s="44"/>
      <c r="V65" s="44"/>
      <c r="W65" s="21"/>
      <c r="X65" s="20"/>
    </row>
    <row r="66" spans="1:24" ht="12" customHeight="1">
      <c r="A66" s="1050"/>
      <c r="B66" s="1048"/>
      <c r="C66" s="1046">
        <v>27</v>
      </c>
      <c r="D66" s="1043"/>
      <c r="E66" s="1041"/>
      <c r="F66" s="997"/>
      <c r="G66" s="997"/>
      <c r="H66" s="1009"/>
      <c r="I66" s="192"/>
      <c r="J66" s="1020"/>
      <c r="K66" s="161"/>
      <c r="L66" s="1004"/>
      <c r="M66" s="1001"/>
      <c r="N66" s="1008"/>
      <c r="O66" s="205"/>
      <c r="P66" s="202"/>
      <c r="Q66" s="201"/>
      <c r="R66" s="42"/>
      <c r="S66" s="44"/>
      <c r="T66" s="44"/>
      <c r="U66" s="44"/>
      <c r="V66" s="44"/>
      <c r="W66" s="21"/>
      <c r="X66" s="20"/>
    </row>
    <row r="67" spans="1:24" ht="12" customHeight="1">
      <c r="A67" s="1050"/>
      <c r="B67" s="1049"/>
      <c r="C67" s="1047">
        <v>11</v>
      </c>
      <c r="D67" s="1043"/>
      <c r="E67" s="1042"/>
      <c r="F67" s="998"/>
      <c r="G67" s="998"/>
      <c r="H67" s="1010"/>
      <c r="I67" s="10"/>
      <c r="J67" s="1000" t="s">
        <v>265</v>
      </c>
      <c r="K67" s="1000"/>
      <c r="L67" s="206"/>
      <c r="M67" s="1019"/>
      <c r="N67" s="207"/>
      <c r="O67" s="208"/>
      <c r="P67" s="202"/>
      <c r="Q67" s="201"/>
      <c r="R67" s="42"/>
      <c r="S67" s="44"/>
      <c r="T67" s="44"/>
      <c r="U67" s="44"/>
      <c r="V67" s="44"/>
      <c r="W67" s="21"/>
      <c r="X67" s="20"/>
    </row>
    <row r="68" spans="1:24" ht="12" customHeight="1">
      <c r="A68" s="1050"/>
      <c r="B68" s="1048"/>
      <c r="C68" s="1046">
        <v>28</v>
      </c>
      <c r="D68" s="1043"/>
      <c r="E68" s="1041"/>
      <c r="F68" s="997"/>
      <c r="G68" s="997"/>
      <c r="H68" s="1029"/>
      <c r="I68" s="10"/>
      <c r="J68" s="1001"/>
      <c r="K68" s="1001"/>
      <c r="L68" s="196"/>
      <c r="M68" s="1020"/>
      <c r="N68" s="209"/>
      <c r="O68" s="208"/>
      <c r="P68" s="200"/>
      <c r="Q68" s="201"/>
      <c r="R68" s="42"/>
      <c r="S68" s="44"/>
      <c r="T68" s="44"/>
      <c r="U68" s="44"/>
      <c r="V68" s="44"/>
      <c r="W68" s="21"/>
      <c r="X68" s="20"/>
    </row>
    <row r="69" spans="1:24" ht="12" customHeight="1">
      <c r="A69" s="1050"/>
      <c r="B69" s="1049"/>
      <c r="C69" s="1047">
        <v>12</v>
      </c>
      <c r="D69" s="1043"/>
      <c r="E69" s="1042"/>
      <c r="F69" s="998"/>
      <c r="G69" s="998"/>
      <c r="H69" s="1030"/>
      <c r="I69" s="203"/>
      <c r="J69" s="1019"/>
      <c r="K69" s="204"/>
      <c r="L69" s="161"/>
      <c r="M69" s="200"/>
      <c r="N69" s="210"/>
      <c r="O69" s="1005" t="s">
        <v>259</v>
      </c>
      <c r="P69" s="1006"/>
      <c r="Q69" s="201"/>
      <c r="R69" s="46"/>
      <c r="S69" s="45"/>
      <c r="T69" s="45"/>
      <c r="U69" s="45"/>
      <c r="V69" s="45"/>
      <c r="W69" s="21"/>
      <c r="X69" s="20"/>
    </row>
    <row r="70" spans="1:24" ht="12" customHeight="1">
      <c r="A70" s="1050"/>
      <c r="B70" s="1048"/>
      <c r="C70" s="1046">
        <v>29</v>
      </c>
      <c r="D70" s="1043"/>
      <c r="E70" s="1041"/>
      <c r="F70" s="997"/>
      <c r="G70" s="997"/>
      <c r="H70" s="1009"/>
      <c r="I70" s="192"/>
      <c r="J70" s="1020"/>
      <c r="K70" s="161"/>
      <c r="L70" s="161"/>
      <c r="M70" s="202"/>
      <c r="N70" s="212"/>
      <c r="O70" s="1007"/>
      <c r="P70" s="1008"/>
      <c r="Q70" s="222"/>
      <c r="R70" s="47"/>
      <c r="S70" s="47"/>
      <c r="T70" s="47"/>
      <c r="U70" s="47"/>
      <c r="V70" s="47"/>
      <c r="W70" s="37" t="s">
        <v>18</v>
      </c>
      <c r="X70" s="20"/>
    </row>
    <row r="71" spans="1:24" ht="12" customHeight="1">
      <c r="A71" s="1050"/>
      <c r="B71" s="1049"/>
      <c r="C71" s="1047">
        <v>13</v>
      </c>
      <c r="D71" s="1043"/>
      <c r="E71" s="1042"/>
      <c r="F71" s="998"/>
      <c r="G71" s="998"/>
      <c r="H71" s="1010"/>
      <c r="I71" s="10"/>
      <c r="J71" s="1000" t="s">
        <v>258</v>
      </c>
      <c r="K71" s="1000"/>
      <c r="L71" s="192"/>
      <c r="M71" s="202"/>
      <c r="N71" s="212"/>
      <c r="O71" s="213"/>
      <c r="P71" s="1019" t="s">
        <v>274</v>
      </c>
      <c r="Q71" s="204"/>
      <c r="R71" s="48"/>
      <c r="S71" s="49"/>
      <c r="T71" s="49"/>
      <c r="U71" s="49"/>
      <c r="V71" s="49"/>
      <c r="W71" s="37"/>
      <c r="X71" s="20"/>
    </row>
    <row r="72" spans="1:24" ht="12" customHeight="1">
      <c r="A72" s="1050"/>
      <c r="B72" s="1048"/>
      <c r="C72" s="1046">
        <v>30</v>
      </c>
      <c r="D72" s="1043"/>
      <c r="E72" s="1041"/>
      <c r="F72" s="997"/>
      <c r="G72" s="997"/>
      <c r="H72" s="1029"/>
      <c r="I72" s="10"/>
      <c r="J72" s="1001"/>
      <c r="K72" s="1001"/>
      <c r="L72" s="192"/>
      <c r="M72" s="202"/>
      <c r="N72" s="210"/>
      <c r="O72" s="223"/>
      <c r="P72" s="1020"/>
      <c r="Q72" s="161"/>
      <c r="R72" s="48"/>
      <c r="S72" s="49"/>
      <c r="T72" s="49"/>
      <c r="U72" s="49"/>
      <c r="V72" s="49"/>
      <c r="W72" s="21"/>
      <c r="X72" s="20"/>
    </row>
    <row r="73" spans="1:24" ht="12" customHeight="1">
      <c r="A73" s="1050"/>
      <c r="B73" s="1049"/>
      <c r="C73" s="1047">
        <v>14</v>
      </c>
      <c r="D73" s="1043"/>
      <c r="E73" s="1042"/>
      <c r="F73" s="998"/>
      <c r="G73" s="998"/>
      <c r="H73" s="1030"/>
      <c r="I73" s="203"/>
      <c r="J73" s="1019"/>
      <c r="K73" s="204"/>
      <c r="L73" s="1003" t="s">
        <v>259</v>
      </c>
      <c r="M73" s="1000"/>
      <c r="N73" s="1044"/>
      <c r="O73" s="211"/>
      <c r="P73" s="202"/>
      <c r="Q73" s="201"/>
      <c r="R73" s="42"/>
      <c r="S73" s="44"/>
      <c r="T73" s="44"/>
      <c r="U73" s="44"/>
      <c r="V73" s="44"/>
      <c r="W73" s="21"/>
      <c r="X73" s="20"/>
    </row>
    <row r="74" spans="1:24" ht="12" customHeight="1">
      <c r="A74" s="1050"/>
      <c r="B74" s="1048"/>
      <c r="C74" s="1046">
        <v>31</v>
      </c>
      <c r="D74" s="1043"/>
      <c r="E74" s="1041"/>
      <c r="F74" s="997"/>
      <c r="G74" s="997"/>
      <c r="H74" s="1009"/>
      <c r="I74" s="192"/>
      <c r="J74" s="1020"/>
      <c r="K74" s="161"/>
      <c r="L74" s="1004"/>
      <c r="M74" s="1001"/>
      <c r="N74" s="1045"/>
      <c r="O74" s="211"/>
      <c r="P74" s="202"/>
      <c r="Q74" s="201"/>
      <c r="R74" s="42"/>
      <c r="S74" s="44"/>
      <c r="T74" s="44"/>
      <c r="U74" s="44"/>
      <c r="V74" s="44"/>
      <c r="W74" s="37"/>
      <c r="X74" s="20"/>
    </row>
    <row r="75" spans="1:24" ht="12" customHeight="1">
      <c r="A75" s="1050"/>
      <c r="B75" s="1049"/>
      <c r="C75" s="1047">
        <v>15</v>
      </c>
      <c r="D75" s="1043"/>
      <c r="E75" s="1042"/>
      <c r="F75" s="998"/>
      <c r="G75" s="998"/>
      <c r="H75" s="1010"/>
      <c r="I75" s="10"/>
      <c r="J75" s="1000" t="s">
        <v>259</v>
      </c>
      <c r="K75" s="1000"/>
      <c r="L75" s="215"/>
      <c r="M75" s="1019" t="s">
        <v>271</v>
      </c>
      <c r="N75" s="204"/>
      <c r="O75" s="161"/>
      <c r="P75" s="202"/>
      <c r="Q75" s="201"/>
      <c r="R75" s="42"/>
      <c r="S75" s="44"/>
      <c r="T75" s="44"/>
      <c r="U75" s="44"/>
      <c r="V75" s="44"/>
      <c r="W75" s="37"/>
      <c r="X75" s="20"/>
    </row>
    <row r="76" spans="1:24" ht="12" customHeight="1">
      <c r="A76" s="1050"/>
      <c r="B76" s="1052" t="s">
        <v>69</v>
      </c>
      <c r="C76" s="1046">
        <v>32</v>
      </c>
      <c r="D76" s="1043"/>
      <c r="E76" s="1041"/>
      <c r="F76" s="997"/>
      <c r="G76" s="997"/>
      <c r="H76" s="1029"/>
      <c r="I76" s="10"/>
      <c r="J76" s="1001"/>
      <c r="K76" s="1001"/>
      <c r="L76" s="196"/>
      <c r="M76" s="1020"/>
      <c r="N76" s="161"/>
      <c r="O76" s="161"/>
      <c r="P76" s="202"/>
      <c r="Q76" s="201"/>
      <c r="R76" s="42"/>
      <c r="S76" s="44"/>
      <c r="T76" s="44"/>
      <c r="U76" s="44"/>
      <c r="V76" s="44"/>
      <c r="W76" s="21"/>
      <c r="X76" s="20"/>
    </row>
    <row r="77" spans="1:24" ht="12" customHeight="1">
      <c r="A77" s="1051"/>
      <c r="B77" s="1049"/>
      <c r="C77" s="1047">
        <v>16</v>
      </c>
      <c r="D77" s="1043"/>
      <c r="E77" s="1042"/>
      <c r="F77" s="998"/>
      <c r="G77" s="998"/>
      <c r="H77" s="1030"/>
      <c r="I77" s="203"/>
      <c r="J77" s="1019"/>
      <c r="K77" s="224"/>
      <c r="L77" s="161"/>
      <c r="M77" s="202"/>
      <c r="N77" s="202"/>
      <c r="O77" s="160"/>
      <c r="P77" s="1026"/>
      <c r="Q77" s="1026"/>
      <c r="R77" s="11"/>
      <c r="S77" s="11"/>
      <c r="T77" s="11"/>
      <c r="U77" s="11"/>
      <c r="V77" s="11"/>
      <c r="W77" s="37"/>
      <c r="X77" s="20"/>
    </row>
    <row r="78" spans="1:24" ht="8.25" customHeight="1">
      <c r="A78" s="20"/>
      <c r="B78" s="20"/>
      <c r="C78" s="20"/>
      <c r="D78" s="20"/>
      <c r="E78" s="20"/>
      <c r="F78" s="225"/>
      <c r="G78" s="225"/>
      <c r="H78" s="225"/>
      <c r="I78" s="10"/>
      <c r="J78" s="1020"/>
      <c r="K78" s="192"/>
      <c r="L78" s="192"/>
      <c r="M78" s="225"/>
      <c r="N78" s="10"/>
      <c r="O78" s="228"/>
      <c r="P78" s="158"/>
      <c r="Q78" s="226"/>
      <c r="R78" s="23"/>
      <c r="S78" s="23"/>
      <c r="T78" s="23"/>
      <c r="U78" s="23"/>
      <c r="V78" s="23"/>
      <c r="X78" s="20"/>
    </row>
    <row r="79" spans="1:24" ht="12.75" hidden="1">
      <c r="A79" s="15"/>
      <c r="B79" s="105"/>
      <c r="C79" s="105"/>
      <c r="D79" s="105"/>
      <c r="E79" s="105"/>
      <c r="F79" s="105"/>
      <c r="G79" s="105"/>
      <c r="H79" s="105"/>
      <c r="I79" s="106"/>
      <c r="J79" s="106"/>
      <c r="K79" s="15"/>
      <c r="L79" s="15"/>
      <c r="M79" s="22"/>
      <c r="N79" s="18"/>
      <c r="O79" s="37"/>
      <c r="P79" s="1024"/>
      <c r="Q79" s="1024"/>
      <c r="R79" s="37"/>
      <c r="S79" s="37"/>
      <c r="T79" s="37"/>
      <c r="U79" s="37"/>
      <c r="V79" s="37"/>
      <c r="W79" s="80"/>
      <c r="X79" s="20"/>
    </row>
    <row r="80" spans="1:24" ht="12.75">
      <c r="A80" s="15"/>
      <c r="B80" s="107"/>
      <c r="C80" s="107"/>
      <c r="D80" s="107"/>
      <c r="E80" s="107"/>
      <c r="F80" s="107"/>
      <c r="G80" s="107"/>
      <c r="H80" s="107"/>
      <c r="I80" s="108"/>
      <c r="J80" s="108"/>
      <c r="K80" s="15"/>
      <c r="L80" s="15"/>
      <c r="M80" s="22"/>
      <c r="N80" s="18"/>
      <c r="O80" s="40"/>
      <c r="P80" s="1025"/>
      <c r="Q80" s="1025"/>
      <c r="R80" s="40"/>
      <c r="S80" s="40"/>
      <c r="T80" s="40"/>
      <c r="U80" s="40"/>
      <c r="V80" s="40"/>
      <c r="W80" s="40"/>
      <c r="X80" s="20"/>
    </row>
    <row r="81" spans="1:24" s="149" customFormat="1" ht="12" customHeight="1">
      <c r="A81" s="168" t="s">
        <v>10</v>
      </c>
      <c r="B81" s="1068" t="s">
        <v>26</v>
      </c>
      <c r="C81" s="1068"/>
      <c r="D81" s="1068"/>
      <c r="E81" s="1068"/>
      <c r="F81" s="1068"/>
      <c r="G81" s="169" t="s">
        <v>27</v>
      </c>
      <c r="H81" s="170"/>
      <c r="I81" s="190" t="s">
        <v>10</v>
      </c>
      <c r="J81" s="171" t="s">
        <v>28</v>
      </c>
      <c r="K81" s="172"/>
      <c r="L81" s="172" t="s">
        <v>70</v>
      </c>
      <c r="M81" s="172"/>
      <c r="N81" s="172"/>
      <c r="O81" s="1031" t="s">
        <v>36</v>
      </c>
      <c r="P81" s="1038"/>
      <c r="Q81" s="1038"/>
      <c r="R81" s="1038"/>
      <c r="S81" s="1038"/>
      <c r="T81" s="1038"/>
      <c r="U81" s="1038"/>
      <c r="V81" s="1038"/>
      <c r="W81" s="1032"/>
      <c r="X81" s="148"/>
    </row>
    <row r="82" spans="1:24" ht="12" customHeight="1">
      <c r="A82" s="112">
        <v>1</v>
      </c>
      <c r="B82" s="1018"/>
      <c r="C82" s="1018"/>
      <c r="D82" s="1018"/>
      <c r="E82" s="1018"/>
      <c r="F82" s="1018"/>
      <c r="G82" s="113"/>
      <c r="H82" s="109"/>
      <c r="I82" s="112"/>
      <c r="J82" s="111"/>
      <c r="K82" s="109"/>
      <c r="L82" s="1018"/>
      <c r="M82" s="1018"/>
      <c r="N82" s="182"/>
      <c r="O82" s="1027" t="s">
        <v>257</v>
      </c>
      <c r="P82" s="1018"/>
      <c r="Q82" s="1018"/>
      <c r="R82" s="1018"/>
      <c r="S82" s="1018"/>
      <c r="T82" s="1018"/>
      <c r="U82" s="1018"/>
      <c r="V82" s="1018"/>
      <c r="W82" s="1028"/>
      <c r="X82" s="20"/>
    </row>
    <row r="83" spans="1:24" ht="12" customHeight="1">
      <c r="A83" s="112">
        <v>2</v>
      </c>
      <c r="B83" s="1002"/>
      <c r="C83" s="1002"/>
      <c r="D83" s="1002"/>
      <c r="E83" s="1002"/>
      <c r="F83" s="1002"/>
      <c r="G83" s="113"/>
      <c r="H83" s="109"/>
      <c r="I83" s="112"/>
      <c r="J83" s="109"/>
      <c r="K83" s="109"/>
      <c r="L83" s="1002"/>
      <c r="M83" s="1002"/>
      <c r="N83" s="109"/>
      <c r="O83" s="1039"/>
      <c r="P83" s="999"/>
      <c r="Q83" s="999"/>
      <c r="R83" s="999"/>
      <c r="S83" s="999"/>
      <c r="T83" s="999"/>
      <c r="U83" s="999"/>
      <c r="V83" s="999"/>
      <c r="W83" s="1040"/>
      <c r="X83" s="20"/>
    </row>
    <row r="84" spans="1:24" ht="12" customHeight="1">
      <c r="A84" s="112">
        <v>3</v>
      </c>
      <c r="B84" s="1002"/>
      <c r="C84" s="1002"/>
      <c r="D84" s="1002"/>
      <c r="E84" s="1002"/>
      <c r="F84" s="1002"/>
      <c r="G84" s="113"/>
      <c r="H84" s="109"/>
      <c r="I84" s="112"/>
      <c r="J84" s="109"/>
      <c r="K84" s="109"/>
      <c r="L84" s="1002"/>
      <c r="M84" s="1002"/>
      <c r="N84" s="183"/>
      <c r="O84" s="1031" t="s">
        <v>43</v>
      </c>
      <c r="P84" s="1032"/>
      <c r="Q84" s="185"/>
      <c r="R84" s="185"/>
      <c r="S84" s="185"/>
      <c r="T84" s="185"/>
      <c r="U84" s="185"/>
      <c r="V84" s="185"/>
      <c r="W84" s="184" t="s">
        <v>44</v>
      </c>
      <c r="X84" s="20"/>
    </row>
    <row r="85" spans="1:24" ht="12" customHeight="1">
      <c r="A85" s="114">
        <v>4</v>
      </c>
      <c r="B85" s="1002"/>
      <c r="C85" s="1002"/>
      <c r="D85" s="1002"/>
      <c r="E85" s="1002"/>
      <c r="F85" s="1002"/>
      <c r="G85" s="115"/>
      <c r="H85" s="109"/>
      <c r="I85" s="112"/>
      <c r="J85" s="109"/>
      <c r="K85" s="116"/>
      <c r="L85" s="1002"/>
      <c r="M85" s="1002"/>
      <c r="N85" s="109"/>
      <c r="O85" s="1022">
        <v>43049</v>
      </c>
      <c r="P85" s="1023"/>
      <c r="Q85" s="186"/>
      <c r="R85" s="186"/>
      <c r="S85" s="186"/>
      <c r="T85" s="186"/>
      <c r="U85" s="186"/>
      <c r="V85" s="186"/>
      <c r="W85" s="187" t="s">
        <v>374</v>
      </c>
      <c r="X85" s="20"/>
    </row>
    <row r="86" spans="1:24" ht="12" customHeight="1">
      <c r="A86" s="117">
        <v>5</v>
      </c>
      <c r="B86" s="1002"/>
      <c r="C86" s="1002"/>
      <c r="D86" s="1002"/>
      <c r="E86" s="1002"/>
      <c r="F86" s="1002"/>
      <c r="G86" s="118"/>
      <c r="H86" s="109"/>
      <c r="I86" s="112"/>
      <c r="J86" s="109"/>
      <c r="K86" s="119"/>
      <c r="L86" s="1002"/>
      <c r="M86" s="1002"/>
      <c r="N86" s="109"/>
      <c r="O86" s="1031" t="s">
        <v>1</v>
      </c>
      <c r="P86" s="1038"/>
      <c r="Q86" s="1038"/>
      <c r="R86" s="1038"/>
      <c r="S86" s="1038"/>
      <c r="T86" s="1038"/>
      <c r="U86" s="1038"/>
      <c r="V86" s="1038"/>
      <c r="W86" s="1032"/>
      <c r="X86" s="20"/>
    </row>
    <row r="87" spans="1:24" ht="12" customHeight="1">
      <c r="A87" s="117">
        <v>6</v>
      </c>
      <c r="B87" s="1002"/>
      <c r="C87" s="1002"/>
      <c r="D87" s="1002"/>
      <c r="E87" s="1002"/>
      <c r="F87" s="1002"/>
      <c r="G87" s="118"/>
      <c r="H87" s="109"/>
      <c r="I87" s="112"/>
      <c r="J87" s="109"/>
      <c r="K87" s="120"/>
      <c r="L87" s="1002"/>
      <c r="M87" s="1002"/>
      <c r="N87" s="109"/>
      <c r="O87" s="1034"/>
      <c r="P87" s="1035"/>
      <c r="Q87" s="173"/>
      <c r="R87" s="173"/>
      <c r="S87" s="173"/>
      <c r="T87" s="173"/>
      <c r="U87" s="173"/>
      <c r="V87" s="173"/>
      <c r="W87" s="1033" t="s">
        <v>240</v>
      </c>
      <c r="X87" s="20"/>
    </row>
    <row r="88" spans="1:24" ht="12" customHeight="1">
      <c r="A88" s="114">
        <v>7</v>
      </c>
      <c r="B88" s="1002"/>
      <c r="C88" s="1002"/>
      <c r="D88" s="1002"/>
      <c r="E88" s="1002"/>
      <c r="F88" s="1002"/>
      <c r="G88" s="115"/>
      <c r="H88" s="109"/>
      <c r="I88" s="112"/>
      <c r="J88" s="109"/>
      <c r="K88" s="116"/>
      <c r="L88" s="1002"/>
      <c r="M88" s="1002"/>
      <c r="N88" s="109"/>
      <c r="O88" s="1036"/>
      <c r="P88" s="1037"/>
      <c r="Q88" s="173"/>
      <c r="R88" s="173"/>
      <c r="S88" s="173"/>
      <c r="T88" s="173"/>
      <c r="U88" s="173"/>
      <c r="V88" s="173"/>
      <c r="W88" s="1033"/>
      <c r="X88" s="20"/>
    </row>
    <row r="89" spans="1:24" ht="12" customHeight="1">
      <c r="A89" s="121">
        <v>8</v>
      </c>
      <c r="B89" s="999"/>
      <c r="C89" s="999"/>
      <c r="D89" s="999"/>
      <c r="E89" s="999"/>
      <c r="F89" s="999"/>
      <c r="G89" s="122"/>
      <c r="H89" s="110"/>
      <c r="I89" s="191"/>
      <c r="J89" s="110"/>
      <c r="K89" s="123"/>
      <c r="L89" s="999"/>
      <c r="M89" s="999"/>
      <c r="N89" s="110"/>
      <c r="O89" s="995" t="s">
        <v>38</v>
      </c>
      <c r="P89" s="996"/>
      <c r="Q89" s="174"/>
      <c r="R89" s="174"/>
      <c r="S89" s="174"/>
      <c r="T89" s="174"/>
      <c r="U89" s="174"/>
      <c r="V89" s="174"/>
      <c r="W89" s="174" t="s">
        <v>37</v>
      </c>
      <c r="X89" s="20"/>
    </row>
    <row r="90" spans="1:24" ht="12.75">
      <c r="A90" s="20"/>
      <c r="B90" s="20"/>
      <c r="C90" s="20"/>
      <c r="D90" s="20"/>
      <c r="E90" s="20"/>
      <c r="F90" s="20"/>
      <c r="G90" s="20"/>
      <c r="H90" s="20"/>
      <c r="I90" s="20"/>
      <c r="J90" s="20"/>
      <c r="K90" s="20"/>
      <c r="L90" s="20"/>
      <c r="M90" s="20"/>
      <c r="N90" s="20"/>
      <c r="O90" s="20"/>
      <c r="P90" s="20"/>
      <c r="Q90" s="23"/>
      <c r="R90" s="23"/>
      <c r="S90" s="23"/>
      <c r="T90" s="23"/>
      <c r="U90" s="23"/>
      <c r="V90" s="23"/>
      <c r="W90" s="21"/>
      <c r="X90" s="20"/>
    </row>
    <row r="91" spans="1:24" ht="12.75">
      <c r="A91" s="20"/>
      <c r="B91" s="20"/>
      <c r="C91" s="20"/>
      <c r="D91" s="20"/>
      <c r="E91" s="20"/>
      <c r="F91" s="20"/>
      <c r="G91" s="20"/>
      <c r="H91" s="20"/>
      <c r="I91" s="20"/>
      <c r="J91" s="20"/>
      <c r="K91" s="20"/>
      <c r="L91" s="20"/>
      <c r="M91" s="20"/>
      <c r="N91" s="20"/>
      <c r="O91" s="20"/>
      <c r="P91" s="20"/>
      <c r="Q91" s="23"/>
      <c r="R91" s="23"/>
      <c r="S91" s="23"/>
      <c r="T91" s="23"/>
      <c r="U91" s="23"/>
      <c r="V91" s="23"/>
      <c r="W91" s="21"/>
      <c r="X91" s="20"/>
    </row>
    <row r="92" spans="1:24" ht="12.75">
      <c r="A92" s="20"/>
      <c r="B92" s="20"/>
      <c r="C92" s="20"/>
      <c r="D92" s="20"/>
      <c r="E92" s="20"/>
      <c r="F92" s="20"/>
      <c r="G92" s="20"/>
      <c r="H92" s="20"/>
      <c r="I92" s="20"/>
      <c r="J92" s="20"/>
      <c r="K92" s="20"/>
      <c r="L92" s="20"/>
      <c r="M92" s="20"/>
      <c r="N92" s="20"/>
      <c r="O92" s="20"/>
      <c r="P92" s="20"/>
      <c r="Q92" s="23"/>
      <c r="R92" s="23"/>
      <c r="S92" s="23"/>
      <c r="T92" s="23"/>
      <c r="U92" s="23"/>
      <c r="V92" s="23"/>
      <c r="W92" s="21"/>
      <c r="X92" s="20"/>
    </row>
    <row r="93" spans="1:24" ht="12.75">
      <c r="A93" s="20"/>
      <c r="B93" s="20"/>
      <c r="C93" s="20"/>
      <c r="D93" s="20"/>
      <c r="E93" s="20"/>
      <c r="F93" s="20"/>
      <c r="G93" s="20"/>
      <c r="H93" s="20"/>
      <c r="I93" s="20"/>
      <c r="J93" s="20"/>
      <c r="K93" s="20"/>
      <c r="L93" s="20"/>
      <c r="M93" s="20"/>
      <c r="N93" s="20"/>
      <c r="O93" s="20"/>
      <c r="P93" s="20"/>
      <c r="Q93" s="23"/>
      <c r="R93" s="23"/>
      <c r="S93" s="23"/>
      <c r="T93" s="23"/>
      <c r="U93" s="23"/>
      <c r="V93" s="23"/>
      <c r="W93" s="21"/>
      <c r="X93" s="20"/>
    </row>
    <row r="94" spans="1:24" ht="12.75">
      <c r="A94" s="20"/>
      <c r="B94" s="20"/>
      <c r="C94" s="20"/>
      <c r="D94" s="20"/>
      <c r="E94" s="20"/>
      <c r="F94" s="20"/>
      <c r="G94" s="20"/>
      <c r="H94" s="20"/>
      <c r="I94" s="20"/>
      <c r="J94" s="20"/>
      <c r="K94" s="20"/>
      <c r="L94" s="20"/>
      <c r="M94" s="20"/>
      <c r="N94" s="20"/>
      <c r="O94" s="20"/>
      <c r="P94" s="20"/>
      <c r="Q94" s="23"/>
      <c r="R94" s="23"/>
      <c r="S94" s="23"/>
      <c r="T94" s="23"/>
      <c r="U94" s="23"/>
      <c r="V94" s="23"/>
      <c r="W94" s="21"/>
      <c r="X94" s="20"/>
    </row>
    <row r="95" spans="1:24" ht="12.75">
      <c r="A95" s="20"/>
      <c r="B95" s="20"/>
      <c r="C95" s="20"/>
      <c r="D95" s="20"/>
      <c r="E95" s="20"/>
      <c r="F95" s="20"/>
      <c r="G95" s="20"/>
      <c r="H95" s="20"/>
      <c r="I95" s="20"/>
      <c r="J95" s="20"/>
      <c r="K95" s="20"/>
      <c r="L95" s="20"/>
      <c r="M95" s="20"/>
      <c r="N95" s="20"/>
      <c r="O95" s="20"/>
      <c r="P95" s="20"/>
      <c r="Q95" s="23"/>
      <c r="R95" s="23"/>
      <c r="S95" s="23"/>
      <c r="T95" s="23"/>
      <c r="U95" s="23"/>
      <c r="V95" s="23"/>
      <c r="W95" s="21"/>
      <c r="X95" s="20"/>
    </row>
    <row r="96" spans="1:24" ht="12.75">
      <c r="A96" s="20"/>
      <c r="B96" s="20"/>
      <c r="C96" s="20"/>
      <c r="D96" s="20"/>
      <c r="E96" s="20"/>
      <c r="F96" s="20"/>
      <c r="G96" s="20"/>
      <c r="H96" s="20"/>
      <c r="I96" s="20"/>
      <c r="J96" s="20"/>
      <c r="K96" s="20"/>
      <c r="L96" s="20"/>
      <c r="M96" s="20"/>
      <c r="N96" s="20"/>
      <c r="O96" s="20"/>
      <c r="P96" s="20"/>
      <c r="Q96" s="23"/>
      <c r="R96" s="23"/>
      <c r="S96" s="23"/>
      <c r="T96" s="23"/>
      <c r="U96" s="23"/>
      <c r="V96" s="23"/>
      <c r="W96" s="21"/>
      <c r="X96" s="20"/>
    </row>
    <row r="97" spans="1:24" ht="12.75">
      <c r="A97" s="20"/>
      <c r="B97" s="20"/>
      <c r="C97" s="20"/>
      <c r="D97" s="20"/>
      <c r="E97" s="20"/>
      <c r="F97" s="20"/>
      <c r="G97" s="20"/>
      <c r="H97" s="20"/>
      <c r="I97" s="20"/>
      <c r="J97" s="20"/>
      <c r="K97" s="20"/>
      <c r="L97" s="20"/>
      <c r="M97" s="20"/>
      <c r="N97" s="20"/>
      <c r="O97" s="20"/>
      <c r="P97" s="20"/>
      <c r="Q97" s="23"/>
      <c r="R97" s="23"/>
      <c r="S97" s="23"/>
      <c r="T97" s="23"/>
      <c r="U97" s="23"/>
      <c r="V97" s="23"/>
      <c r="W97" s="21"/>
      <c r="X97" s="20"/>
    </row>
    <row r="98" spans="1:24" ht="12.75">
      <c r="A98" s="20"/>
      <c r="B98" s="20"/>
      <c r="C98" s="20"/>
      <c r="D98" s="20"/>
      <c r="E98" s="20"/>
      <c r="F98" s="20"/>
      <c r="G98" s="20"/>
      <c r="H98" s="20"/>
      <c r="I98" s="20"/>
      <c r="J98" s="20"/>
      <c r="K98" s="20"/>
      <c r="L98" s="20"/>
      <c r="M98" s="20"/>
      <c r="N98" s="20"/>
      <c r="O98" s="20"/>
      <c r="P98" s="20"/>
      <c r="Q98" s="23"/>
      <c r="R98" s="23"/>
      <c r="S98" s="23"/>
      <c r="T98" s="23"/>
      <c r="U98" s="23"/>
      <c r="V98" s="23"/>
      <c r="W98" s="21"/>
      <c r="X98" s="20"/>
    </row>
    <row r="99" spans="1:24" ht="12.75">
      <c r="A99" s="20"/>
      <c r="B99" s="20"/>
      <c r="C99" s="20"/>
      <c r="D99" s="20"/>
      <c r="E99" s="20"/>
      <c r="F99" s="20"/>
      <c r="G99" s="20"/>
      <c r="H99" s="20"/>
      <c r="I99" s="20"/>
      <c r="J99" s="20"/>
      <c r="K99" s="20"/>
      <c r="L99" s="20"/>
      <c r="M99" s="20"/>
      <c r="N99" s="20"/>
      <c r="O99" s="20"/>
      <c r="P99" s="20"/>
      <c r="Q99" s="23"/>
      <c r="R99" s="23"/>
      <c r="S99" s="23"/>
      <c r="T99" s="23"/>
      <c r="U99" s="23"/>
      <c r="V99" s="23"/>
      <c r="W99" s="21"/>
      <c r="X99" s="20"/>
    </row>
    <row r="100" spans="1:24" ht="12.75">
      <c r="A100" s="20"/>
      <c r="B100" s="20"/>
      <c r="C100" s="20"/>
      <c r="D100" s="20"/>
      <c r="E100" s="20"/>
      <c r="F100" s="20"/>
      <c r="G100" s="20"/>
      <c r="H100" s="20"/>
      <c r="I100" s="20"/>
      <c r="J100" s="20"/>
      <c r="K100" s="20"/>
      <c r="L100" s="20"/>
      <c r="M100" s="20"/>
      <c r="N100" s="20"/>
      <c r="O100" s="20"/>
      <c r="P100" s="20"/>
      <c r="Q100" s="23"/>
      <c r="R100" s="23"/>
      <c r="S100" s="23"/>
      <c r="T100" s="23"/>
      <c r="U100" s="23"/>
      <c r="V100" s="23"/>
      <c r="W100" s="21"/>
      <c r="X100" s="20"/>
    </row>
    <row r="101" spans="1:24" ht="12.75">
      <c r="A101" s="20"/>
      <c r="B101" s="20"/>
      <c r="C101" s="20"/>
      <c r="D101" s="20"/>
      <c r="E101" s="20"/>
      <c r="F101" s="20"/>
      <c r="G101" s="20"/>
      <c r="H101" s="20"/>
      <c r="I101" s="20"/>
      <c r="J101" s="20"/>
      <c r="K101" s="20"/>
      <c r="L101" s="20"/>
      <c r="M101" s="20"/>
      <c r="N101" s="20"/>
      <c r="O101" s="20"/>
      <c r="P101" s="20"/>
      <c r="Q101" s="23"/>
      <c r="R101" s="23"/>
      <c r="S101" s="23"/>
      <c r="T101" s="23"/>
      <c r="U101" s="23"/>
      <c r="V101" s="23"/>
      <c r="W101" s="21"/>
      <c r="X101" s="20"/>
    </row>
    <row r="102" spans="1:24" ht="12.75">
      <c r="A102" s="20"/>
      <c r="B102" s="20"/>
      <c r="C102" s="20"/>
      <c r="D102" s="20"/>
      <c r="E102" s="20"/>
      <c r="F102" s="20"/>
      <c r="G102" s="20"/>
      <c r="H102" s="20"/>
      <c r="I102" s="20"/>
      <c r="J102" s="20"/>
      <c r="K102" s="20"/>
      <c r="L102" s="20"/>
      <c r="M102" s="20"/>
      <c r="N102" s="20"/>
      <c r="O102" s="20"/>
      <c r="P102" s="20"/>
      <c r="Q102" s="23"/>
      <c r="R102" s="23"/>
      <c r="S102" s="23"/>
      <c r="T102" s="23"/>
      <c r="U102" s="23"/>
      <c r="V102" s="23"/>
      <c r="W102" s="21"/>
      <c r="X102" s="20"/>
    </row>
    <row r="103" spans="1:24" ht="12.75">
      <c r="A103" s="20"/>
      <c r="B103" s="20"/>
      <c r="C103" s="20"/>
      <c r="D103" s="20"/>
      <c r="E103" s="20"/>
      <c r="F103" s="20"/>
      <c r="G103" s="20"/>
      <c r="H103" s="20"/>
      <c r="I103" s="20"/>
      <c r="J103" s="20"/>
      <c r="K103" s="20"/>
      <c r="L103" s="20"/>
      <c r="M103" s="20"/>
      <c r="N103" s="20"/>
      <c r="O103" s="20"/>
      <c r="P103" s="20"/>
      <c r="Q103" s="23"/>
      <c r="R103" s="23"/>
      <c r="S103" s="23"/>
      <c r="T103" s="23"/>
      <c r="U103" s="23"/>
      <c r="V103" s="23"/>
      <c r="W103" s="21"/>
      <c r="X103" s="20"/>
    </row>
    <row r="104" spans="1:24" ht="12.75">
      <c r="A104" s="20"/>
      <c r="B104" s="20"/>
      <c r="C104" s="20"/>
      <c r="D104" s="20"/>
      <c r="E104" s="20"/>
      <c r="F104" s="20"/>
      <c r="G104" s="20"/>
      <c r="H104" s="20"/>
      <c r="I104" s="20"/>
      <c r="J104" s="20"/>
      <c r="K104" s="20"/>
      <c r="L104" s="20"/>
      <c r="M104" s="20"/>
      <c r="N104" s="20"/>
      <c r="O104" s="20"/>
      <c r="P104" s="20"/>
      <c r="Q104" s="23"/>
      <c r="R104" s="23"/>
      <c r="S104" s="23"/>
      <c r="T104" s="23"/>
      <c r="U104" s="23"/>
      <c r="V104" s="23"/>
      <c r="W104" s="21"/>
      <c r="X104" s="20"/>
    </row>
    <row r="105" spans="1:24" ht="12.75">
      <c r="A105" s="20"/>
      <c r="B105" s="20"/>
      <c r="C105" s="20"/>
      <c r="D105" s="20"/>
      <c r="E105" s="20"/>
      <c r="F105" s="20"/>
      <c r="G105" s="20"/>
      <c r="H105" s="20"/>
      <c r="I105" s="20"/>
      <c r="J105" s="20"/>
      <c r="K105" s="20"/>
      <c r="L105" s="20"/>
      <c r="M105" s="20"/>
      <c r="N105" s="20"/>
      <c r="O105" s="20"/>
      <c r="P105" s="20"/>
      <c r="Q105" s="23"/>
      <c r="R105" s="23"/>
      <c r="S105" s="23"/>
      <c r="T105" s="23"/>
      <c r="U105" s="23"/>
      <c r="V105" s="23"/>
      <c r="W105" s="21"/>
      <c r="X105" s="20"/>
    </row>
    <row r="106" spans="1:24" ht="12.75">
      <c r="A106" s="20"/>
      <c r="B106" s="20"/>
      <c r="C106" s="20"/>
      <c r="D106" s="20"/>
      <c r="E106" s="20"/>
      <c r="F106" s="20"/>
      <c r="G106" s="20"/>
      <c r="H106" s="20"/>
      <c r="I106" s="20"/>
      <c r="J106" s="20"/>
      <c r="K106" s="20"/>
      <c r="L106" s="20"/>
      <c r="M106" s="20"/>
      <c r="N106" s="20"/>
      <c r="O106" s="20"/>
      <c r="P106" s="20"/>
      <c r="Q106" s="23"/>
      <c r="R106" s="23"/>
      <c r="S106" s="23"/>
      <c r="T106" s="23"/>
      <c r="U106" s="23"/>
      <c r="V106" s="23"/>
      <c r="W106" s="21"/>
      <c r="X106" s="20"/>
    </row>
    <row r="107" spans="1:24" ht="12.75">
      <c r="A107" s="20"/>
      <c r="B107" s="20"/>
      <c r="C107" s="20"/>
      <c r="D107" s="20"/>
      <c r="E107" s="20"/>
      <c r="F107" s="20"/>
      <c r="G107" s="20"/>
      <c r="H107" s="20"/>
      <c r="I107" s="20"/>
      <c r="J107" s="20"/>
      <c r="K107" s="20"/>
      <c r="L107" s="20"/>
      <c r="M107" s="20"/>
      <c r="N107" s="20"/>
      <c r="O107" s="20"/>
      <c r="P107" s="20"/>
      <c r="Q107" s="23"/>
      <c r="R107" s="23"/>
      <c r="S107" s="23"/>
      <c r="T107" s="23"/>
      <c r="U107" s="23"/>
      <c r="V107" s="23"/>
      <c r="W107" s="21"/>
      <c r="X107" s="20"/>
    </row>
    <row r="108" spans="1:24" ht="12.75">
      <c r="A108" s="20"/>
      <c r="B108" s="20"/>
      <c r="C108" s="20"/>
      <c r="D108" s="20"/>
      <c r="E108" s="20"/>
      <c r="F108" s="20"/>
      <c r="G108" s="20"/>
      <c r="H108" s="20"/>
      <c r="I108" s="20"/>
      <c r="J108" s="20"/>
      <c r="K108" s="20"/>
      <c r="L108" s="20"/>
      <c r="M108" s="20"/>
      <c r="N108" s="20"/>
      <c r="O108" s="20"/>
      <c r="P108" s="20"/>
      <c r="Q108" s="23"/>
      <c r="R108" s="23"/>
      <c r="S108" s="23"/>
      <c r="T108" s="23"/>
      <c r="U108" s="23"/>
      <c r="V108" s="23"/>
      <c r="W108" s="21"/>
      <c r="X108" s="20"/>
    </row>
    <row r="109" spans="1:24" ht="12.75">
      <c r="A109" s="20"/>
      <c r="B109" s="20"/>
      <c r="C109" s="20"/>
      <c r="D109" s="20"/>
      <c r="E109" s="20"/>
      <c r="F109" s="20"/>
      <c r="G109" s="20"/>
      <c r="H109" s="20"/>
      <c r="I109" s="20"/>
      <c r="J109" s="20"/>
      <c r="K109" s="20"/>
      <c r="L109" s="20"/>
      <c r="M109" s="20"/>
      <c r="N109" s="20"/>
      <c r="O109" s="20"/>
      <c r="P109" s="20"/>
      <c r="Q109" s="23"/>
      <c r="R109" s="23"/>
      <c r="S109" s="23"/>
      <c r="T109" s="23"/>
      <c r="U109" s="23"/>
      <c r="V109" s="23"/>
      <c r="W109" s="21"/>
      <c r="X109" s="20"/>
    </row>
    <row r="110" spans="1:24" ht="12.75">
      <c r="A110" s="20"/>
      <c r="B110" s="20"/>
      <c r="C110" s="20"/>
      <c r="D110" s="20"/>
      <c r="E110" s="20"/>
      <c r="F110" s="20"/>
      <c r="G110" s="20"/>
      <c r="H110" s="20"/>
      <c r="I110" s="20"/>
      <c r="J110" s="20"/>
      <c r="K110" s="20"/>
      <c r="L110" s="20"/>
      <c r="M110" s="20"/>
      <c r="N110" s="20"/>
      <c r="O110" s="20"/>
      <c r="P110" s="20"/>
      <c r="Q110" s="23"/>
      <c r="R110" s="23"/>
      <c r="S110" s="23"/>
      <c r="T110" s="23"/>
      <c r="U110" s="23"/>
      <c r="V110" s="23"/>
      <c r="W110" s="21"/>
      <c r="X110" s="20"/>
    </row>
    <row r="111" spans="1:24" ht="12.75">
      <c r="A111" s="20"/>
      <c r="B111" s="20"/>
      <c r="C111" s="20"/>
      <c r="D111" s="20"/>
      <c r="E111" s="20"/>
      <c r="F111" s="20"/>
      <c r="G111" s="20"/>
      <c r="H111" s="20"/>
      <c r="I111" s="20"/>
      <c r="J111" s="20"/>
      <c r="K111" s="20"/>
      <c r="L111" s="20"/>
      <c r="M111" s="20"/>
      <c r="N111" s="20"/>
      <c r="O111" s="20"/>
      <c r="P111" s="20"/>
      <c r="Q111" s="23"/>
      <c r="R111" s="23"/>
      <c r="S111" s="23"/>
      <c r="T111" s="23"/>
      <c r="U111" s="23"/>
      <c r="V111" s="23"/>
      <c r="W111" s="21"/>
      <c r="X111" s="20"/>
    </row>
    <row r="112" spans="1:12" ht="12.75">
      <c r="A112" s="20"/>
      <c r="B112" s="20"/>
      <c r="C112" s="20"/>
      <c r="D112" s="20"/>
      <c r="E112" s="20"/>
      <c r="F112" s="20"/>
      <c r="G112" s="20"/>
      <c r="H112" s="20"/>
      <c r="I112" s="20"/>
      <c r="J112" s="20"/>
      <c r="K112" s="20"/>
      <c r="L112" s="20"/>
    </row>
    <row r="199" spans="3:23" s="3" customFormat="1" ht="12.75">
      <c r="C199" s="58"/>
      <c r="D199" s="13"/>
      <c r="E199" s="13"/>
      <c r="F199" s="13"/>
      <c r="P199" s="13"/>
      <c r="Q199" s="13"/>
      <c r="R199" s="13"/>
      <c r="S199" s="13"/>
      <c r="T199" s="18"/>
      <c r="U199" s="18"/>
      <c r="V199" s="18"/>
      <c r="W199" s="13"/>
    </row>
    <row r="200" spans="1:9" ht="12.75" hidden="1">
      <c r="A200" s="4" t="s">
        <v>45</v>
      </c>
      <c r="B200" s="4" t="str">
        <f>IF($I$8="ВЗРОСЛЫЕ","МУЖЧИНЫ",IF($I$8="ДО 19 ЛЕТ","ЮНИОРЫ","ЮНОШИ"))</f>
        <v>ЮНОШИ</v>
      </c>
      <c r="C200" s="14" t="s">
        <v>24</v>
      </c>
      <c r="D200" s="14" t="s">
        <v>25</v>
      </c>
      <c r="E200" s="239"/>
      <c r="F200" s="239"/>
      <c r="G200" s="240"/>
      <c r="H200" s="239"/>
      <c r="I200" s="239"/>
    </row>
    <row r="201" spans="1:9" ht="12.75" hidden="1">
      <c r="A201" s="4" t="s">
        <v>47</v>
      </c>
      <c r="B201" s="4" t="str">
        <f>IF($I$8="ВЗРОСЛЫЕ","ЖЕНЩИНЫ",IF($I$8="ДО 19 ЛЕТ","ЮНИОРКИ","ДЕВУШКИ"))</f>
        <v>ДЕВУШКИ</v>
      </c>
      <c r="C201" s="14" t="s">
        <v>35</v>
      </c>
      <c r="D201" s="14" t="s">
        <v>30</v>
      </c>
      <c r="E201" s="239"/>
      <c r="F201" s="239"/>
      <c r="G201" s="240"/>
      <c r="H201" s="239"/>
      <c r="I201" s="239"/>
    </row>
    <row r="202" spans="1:9" ht="12.75" hidden="1">
      <c r="A202" s="4" t="s">
        <v>48</v>
      </c>
      <c r="B202" s="4"/>
      <c r="C202" s="14" t="s">
        <v>32</v>
      </c>
      <c r="D202" s="14" t="s">
        <v>33</v>
      </c>
      <c r="E202" s="239"/>
      <c r="F202" s="239"/>
      <c r="G202" s="240"/>
      <c r="H202" s="239"/>
      <c r="I202" s="239"/>
    </row>
    <row r="203" spans="1:9" ht="12.75" hidden="1">
      <c r="A203" s="4" t="s">
        <v>40</v>
      </c>
      <c r="B203" s="4"/>
      <c r="C203" s="14" t="s">
        <v>31</v>
      </c>
      <c r="D203" s="14" t="s">
        <v>51</v>
      </c>
      <c r="E203" s="239"/>
      <c r="F203" s="239"/>
      <c r="G203" s="240"/>
      <c r="H203" s="239"/>
      <c r="I203" s="239"/>
    </row>
    <row r="204" spans="1:9" ht="12.75" hidden="1">
      <c r="A204" s="4" t="s">
        <v>46</v>
      </c>
      <c r="B204" s="4"/>
      <c r="C204" s="14" t="s">
        <v>49</v>
      </c>
      <c r="D204" s="14" t="s">
        <v>52</v>
      </c>
      <c r="E204" s="239"/>
      <c r="F204" s="239"/>
      <c r="G204" s="240"/>
      <c r="H204" s="239"/>
      <c r="I204" s="239"/>
    </row>
    <row r="205" spans="1:9" ht="12.75" hidden="1">
      <c r="A205" s="4" t="s">
        <v>53</v>
      </c>
      <c r="B205" s="4"/>
      <c r="C205" s="14" t="s">
        <v>50</v>
      </c>
      <c r="D205" s="14"/>
      <c r="E205" s="239"/>
      <c r="F205" s="239"/>
      <c r="G205" s="240"/>
      <c r="H205" s="239"/>
      <c r="I205" s="239"/>
    </row>
    <row r="206" spans="1:9" ht="12.75" hidden="1">
      <c r="A206" s="4"/>
      <c r="B206" s="4"/>
      <c r="C206" s="14" t="s">
        <v>54</v>
      </c>
      <c r="D206" s="14"/>
      <c r="E206" s="239"/>
      <c r="F206" s="239"/>
      <c r="G206" s="240"/>
      <c r="H206" s="239"/>
      <c r="I206" s="239"/>
    </row>
    <row r="207" spans="3:23" s="3" customFormat="1" ht="12.75">
      <c r="C207" s="58"/>
      <c r="D207" s="13"/>
      <c r="E207" s="13"/>
      <c r="F207" s="13"/>
      <c r="P207" s="13"/>
      <c r="Q207" s="13"/>
      <c r="R207" s="13"/>
      <c r="S207" s="13"/>
      <c r="T207" s="18"/>
      <c r="U207" s="18"/>
      <c r="V207" s="18"/>
      <c r="W207" s="13"/>
    </row>
  </sheetData>
  <sheetProtection selectLockedCells="1"/>
  <mergeCells count="360">
    <mergeCell ref="F5:N5"/>
    <mergeCell ref="A6:C6"/>
    <mergeCell ref="F6:G6"/>
    <mergeCell ref="H6:I6"/>
    <mergeCell ref="J6:L6"/>
    <mergeCell ref="N6:P6"/>
    <mergeCell ref="A1:W1"/>
    <mergeCell ref="A2:W2"/>
    <mergeCell ref="A3:W3"/>
    <mergeCell ref="A4:W4"/>
    <mergeCell ref="O8:P8"/>
    <mergeCell ref="E10:G10"/>
    <mergeCell ref="Q6:W6"/>
    <mergeCell ref="A7:F7"/>
    <mergeCell ref="G7:H7"/>
    <mergeCell ref="I7:J7"/>
    <mergeCell ref="L7:M7"/>
    <mergeCell ref="O7:P7"/>
    <mergeCell ref="A8:F8"/>
    <mergeCell ref="G8:H8"/>
    <mergeCell ref="I8:J8"/>
    <mergeCell ref="L8:M8"/>
    <mergeCell ref="E13:E14"/>
    <mergeCell ref="F13:F14"/>
    <mergeCell ref="G13:G14"/>
    <mergeCell ref="A11:A26"/>
    <mergeCell ref="B11:B12"/>
    <mergeCell ref="C11:C12"/>
    <mergeCell ref="D11:D12"/>
    <mergeCell ref="E11:E12"/>
    <mergeCell ref="F11:F12"/>
    <mergeCell ref="G11:G12"/>
    <mergeCell ref="H11:H12"/>
    <mergeCell ref="J12:J13"/>
    <mergeCell ref="K12:K13"/>
    <mergeCell ref="N14:N15"/>
    <mergeCell ref="B15:B16"/>
    <mergeCell ref="C15:C16"/>
    <mergeCell ref="D15:D16"/>
    <mergeCell ref="E15:E16"/>
    <mergeCell ref="F15:F16"/>
    <mergeCell ref="G15:G16"/>
    <mergeCell ref="B13:B14"/>
    <mergeCell ref="C13:C14"/>
    <mergeCell ref="D13:D14"/>
    <mergeCell ref="F17:F18"/>
    <mergeCell ref="G17:G18"/>
    <mergeCell ref="H13:H14"/>
    <mergeCell ref="J14:J15"/>
    <mergeCell ref="B17:B18"/>
    <mergeCell ref="C17:C18"/>
    <mergeCell ref="D17:D18"/>
    <mergeCell ref="E17:E18"/>
    <mergeCell ref="H15:H16"/>
    <mergeCell ref="J16:J17"/>
    <mergeCell ref="K16:K17"/>
    <mergeCell ref="M16:M17"/>
    <mergeCell ref="L14:M15"/>
    <mergeCell ref="H17:H18"/>
    <mergeCell ref="J18:J19"/>
    <mergeCell ref="O18:P19"/>
    <mergeCell ref="B19:B20"/>
    <mergeCell ref="C19:C20"/>
    <mergeCell ref="D19:D20"/>
    <mergeCell ref="E19:E20"/>
    <mergeCell ref="F19:F20"/>
    <mergeCell ref="G19:G20"/>
    <mergeCell ref="H19:H20"/>
    <mergeCell ref="K20:K21"/>
    <mergeCell ref="P20:P21"/>
    <mergeCell ref="Q20:Q21"/>
    <mergeCell ref="B21:B22"/>
    <mergeCell ref="C21:C22"/>
    <mergeCell ref="D21:D22"/>
    <mergeCell ref="E21:E22"/>
    <mergeCell ref="F21:F22"/>
    <mergeCell ref="G21:G22"/>
    <mergeCell ref="N22:N23"/>
    <mergeCell ref="B23:B24"/>
    <mergeCell ref="C23:C24"/>
    <mergeCell ref="D23:D24"/>
    <mergeCell ref="E23:E24"/>
    <mergeCell ref="F23:F24"/>
    <mergeCell ref="G23:G24"/>
    <mergeCell ref="F25:F26"/>
    <mergeCell ref="G25:G26"/>
    <mergeCell ref="H21:H22"/>
    <mergeCell ref="J22:J23"/>
    <mergeCell ref="J20:J21"/>
    <mergeCell ref="B25:B26"/>
    <mergeCell ref="C25:C26"/>
    <mergeCell ref="D25:D26"/>
    <mergeCell ref="E25:E26"/>
    <mergeCell ref="H23:H24"/>
    <mergeCell ref="J24:J25"/>
    <mergeCell ref="K24:K25"/>
    <mergeCell ref="M24:M25"/>
    <mergeCell ref="L22:M23"/>
    <mergeCell ref="H25:H26"/>
    <mergeCell ref="J26:J27"/>
    <mergeCell ref="A28:A43"/>
    <mergeCell ref="B28:B29"/>
    <mergeCell ref="C28:C29"/>
    <mergeCell ref="D28:D29"/>
    <mergeCell ref="E28:E29"/>
    <mergeCell ref="F28:F29"/>
    <mergeCell ref="G28:G29"/>
    <mergeCell ref="H28:H29"/>
    <mergeCell ref="J29:J30"/>
    <mergeCell ref="K29:K30"/>
    <mergeCell ref="B30:B31"/>
    <mergeCell ref="C30:C31"/>
    <mergeCell ref="D30:D31"/>
    <mergeCell ref="E30:E31"/>
    <mergeCell ref="F30:F31"/>
    <mergeCell ref="G30:G31"/>
    <mergeCell ref="H30:H31"/>
    <mergeCell ref="J31:J32"/>
    <mergeCell ref="L31:M32"/>
    <mergeCell ref="N31:N32"/>
    <mergeCell ref="B32:B33"/>
    <mergeCell ref="C32:C33"/>
    <mergeCell ref="D32:D33"/>
    <mergeCell ref="E32:E33"/>
    <mergeCell ref="F32:F33"/>
    <mergeCell ref="G32:G33"/>
    <mergeCell ref="H32:H33"/>
    <mergeCell ref="J33:J34"/>
    <mergeCell ref="K33:K34"/>
    <mergeCell ref="M33:M34"/>
    <mergeCell ref="B34:B35"/>
    <mergeCell ref="C34:C35"/>
    <mergeCell ref="D34:D35"/>
    <mergeCell ref="E34:E35"/>
    <mergeCell ref="F34:F35"/>
    <mergeCell ref="G34:G35"/>
    <mergeCell ref="H34:H35"/>
    <mergeCell ref="J35:J36"/>
    <mergeCell ref="O35:P36"/>
    <mergeCell ref="B36:B37"/>
    <mergeCell ref="C36:C37"/>
    <mergeCell ref="D36:D37"/>
    <mergeCell ref="E36:E37"/>
    <mergeCell ref="F36:F37"/>
    <mergeCell ref="G36:G37"/>
    <mergeCell ref="H36:H37"/>
    <mergeCell ref="J37:J38"/>
    <mergeCell ref="K37:K38"/>
    <mergeCell ref="P37:P38"/>
    <mergeCell ref="B38:B39"/>
    <mergeCell ref="C38:C39"/>
    <mergeCell ref="D38:D39"/>
    <mergeCell ref="E38:E39"/>
    <mergeCell ref="F38:F39"/>
    <mergeCell ref="G38:G39"/>
    <mergeCell ref="H38:H39"/>
    <mergeCell ref="J39:J40"/>
    <mergeCell ref="L39:M40"/>
    <mergeCell ref="N39:N40"/>
    <mergeCell ref="B40:B41"/>
    <mergeCell ref="C40:C41"/>
    <mergeCell ref="D40:D41"/>
    <mergeCell ref="E40:E41"/>
    <mergeCell ref="F40:F41"/>
    <mergeCell ref="G40:G41"/>
    <mergeCell ref="H40:H41"/>
    <mergeCell ref="J41:J42"/>
    <mergeCell ref="K41:K42"/>
    <mergeCell ref="M41:M42"/>
    <mergeCell ref="B42:B43"/>
    <mergeCell ref="C42:C43"/>
    <mergeCell ref="D42:D43"/>
    <mergeCell ref="E42:E43"/>
    <mergeCell ref="F42:F43"/>
    <mergeCell ref="G42:G43"/>
    <mergeCell ref="H42:H43"/>
    <mergeCell ref="J43:J44"/>
    <mergeCell ref="E47:E48"/>
    <mergeCell ref="F47:F48"/>
    <mergeCell ref="G47:G48"/>
    <mergeCell ref="A45:A60"/>
    <mergeCell ref="B45:B46"/>
    <mergeCell ref="C45:C46"/>
    <mergeCell ref="D45:D46"/>
    <mergeCell ref="E45:E46"/>
    <mergeCell ref="F45:F46"/>
    <mergeCell ref="G45:G46"/>
    <mergeCell ref="H45:H46"/>
    <mergeCell ref="J46:J47"/>
    <mergeCell ref="K46:K47"/>
    <mergeCell ref="N48:N49"/>
    <mergeCell ref="B49:B50"/>
    <mergeCell ref="C49:C50"/>
    <mergeCell ref="D49:D50"/>
    <mergeCell ref="E49:E50"/>
    <mergeCell ref="F49:F50"/>
    <mergeCell ref="G49:G50"/>
    <mergeCell ref="B47:B48"/>
    <mergeCell ref="C47:C48"/>
    <mergeCell ref="D47:D48"/>
    <mergeCell ref="F51:F52"/>
    <mergeCell ref="G51:G52"/>
    <mergeCell ref="H47:H48"/>
    <mergeCell ref="J48:J49"/>
    <mergeCell ref="B51:B52"/>
    <mergeCell ref="C51:C52"/>
    <mergeCell ref="D51:D52"/>
    <mergeCell ref="E51:E52"/>
    <mergeCell ref="H49:H50"/>
    <mergeCell ref="J50:J51"/>
    <mergeCell ref="K50:K51"/>
    <mergeCell ref="M50:M51"/>
    <mergeCell ref="L48:M49"/>
    <mergeCell ref="H51:H52"/>
    <mergeCell ref="J52:J53"/>
    <mergeCell ref="O52:P53"/>
    <mergeCell ref="B53:B54"/>
    <mergeCell ref="C53:C54"/>
    <mergeCell ref="D53:D54"/>
    <mergeCell ref="E53:E54"/>
    <mergeCell ref="F53:F54"/>
    <mergeCell ref="G53:G54"/>
    <mergeCell ref="H53:H54"/>
    <mergeCell ref="J54:J55"/>
    <mergeCell ref="K54:K55"/>
    <mergeCell ref="P54:P55"/>
    <mergeCell ref="B55:B56"/>
    <mergeCell ref="C55:C56"/>
    <mergeCell ref="D55:D56"/>
    <mergeCell ref="E55:E56"/>
    <mergeCell ref="F55:F56"/>
    <mergeCell ref="G55:G56"/>
    <mergeCell ref="H55:H56"/>
    <mergeCell ref="J56:J57"/>
    <mergeCell ref="L56:M57"/>
    <mergeCell ref="N56:N57"/>
    <mergeCell ref="B57:B58"/>
    <mergeCell ref="C57:C58"/>
    <mergeCell ref="D57:D58"/>
    <mergeCell ref="E57:E58"/>
    <mergeCell ref="F57:F58"/>
    <mergeCell ref="G57:G58"/>
    <mergeCell ref="H57:H58"/>
    <mergeCell ref="J58:J59"/>
    <mergeCell ref="K58:K59"/>
    <mergeCell ref="M58:M59"/>
    <mergeCell ref="B59:B60"/>
    <mergeCell ref="C59:C60"/>
    <mergeCell ref="D59:D60"/>
    <mergeCell ref="E59:E60"/>
    <mergeCell ref="F59:F60"/>
    <mergeCell ref="G59:G60"/>
    <mergeCell ref="H59:H60"/>
    <mergeCell ref="J60:J61"/>
    <mergeCell ref="A62:A77"/>
    <mergeCell ref="B62:B63"/>
    <mergeCell ref="C62:C63"/>
    <mergeCell ref="D62:D63"/>
    <mergeCell ref="E62:E63"/>
    <mergeCell ref="F62:F63"/>
    <mergeCell ref="G62:G63"/>
    <mergeCell ref="H62:H63"/>
    <mergeCell ref="J63:J64"/>
    <mergeCell ref="K63:K64"/>
    <mergeCell ref="B64:B65"/>
    <mergeCell ref="C64:C65"/>
    <mergeCell ref="D64:D65"/>
    <mergeCell ref="E64:E65"/>
    <mergeCell ref="F64:F65"/>
    <mergeCell ref="G64:G65"/>
    <mergeCell ref="H64:H65"/>
    <mergeCell ref="J65:J66"/>
    <mergeCell ref="L65:M66"/>
    <mergeCell ref="N65:N66"/>
    <mergeCell ref="B66:B67"/>
    <mergeCell ref="C66:C67"/>
    <mergeCell ref="D66:D67"/>
    <mergeCell ref="E66:E67"/>
    <mergeCell ref="F66:F67"/>
    <mergeCell ref="G66:G67"/>
    <mergeCell ref="H66:H67"/>
    <mergeCell ref="J67:J68"/>
    <mergeCell ref="K67:K68"/>
    <mergeCell ref="M67:M68"/>
    <mergeCell ref="B68:B69"/>
    <mergeCell ref="C68:C69"/>
    <mergeCell ref="D68:D69"/>
    <mergeCell ref="E68:E69"/>
    <mergeCell ref="F68:F69"/>
    <mergeCell ref="G68:G69"/>
    <mergeCell ref="H68:H69"/>
    <mergeCell ref="J69:J70"/>
    <mergeCell ref="O69:P70"/>
    <mergeCell ref="B70:B71"/>
    <mergeCell ref="C70:C71"/>
    <mergeCell ref="D70:D71"/>
    <mergeCell ref="E70:E71"/>
    <mergeCell ref="F70:F71"/>
    <mergeCell ref="G70:G71"/>
    <mergeCell ref="H70:H71"/>
    <mergeCell ref="J71:J72"/>
    <mergeCell ref="K71:K72"/>
    <mergeCell ref="P71:P72"/>
    <mergeCell ref="B72:B73"/>
    <mergeCell ref="C72:C73"/>
    <mergeCell ref="D72:D73"/>
    <mergeCell ref="E72:E73"/>
    <mergeCell ref="F72:F73"/>
    <mergeCell ref="G72:G73"/>
    <mergeCell ref="H72:H73"/>
    <mergeCell ref="J73:J74"/>
    <mergeCell ref="L73:M74"/>
    <mergeCell ref="N73:N74"/>
    <mergeCell ref="B74:B75"/>
    <mergeCell ref="C74:C75"/>
    <mergeCell ref="D74:D75"/>
    <mergeCell ref="E74:E75"/>
    <mergeCell ref="F74:F75"/>
    <mergeCell ref="G74:G75"/>
    <mergeCell ref="H74:H75"/>
    <mergeCell ref="J75:J76"/>
    <mergeCell ref="K75:K76"/>
    <mergeCell ref="B82:F82"/>
    <mergeCell ref="L82:M82"/>
    <mergeCell ref="O82:W82"/>
    <mergeCell ref="M75:M76"/>
    <mergeCell ref="B76:B77"/>
    <mergeCell ref="C76:C77"/>
    <mergeCell ref="D76:D77"/>
    <mergeCell ref="E76:E77"/>
    <mergeCell ref="F76:F77"/>
    <mergeCell ref="G76:G77"/>
    <mergeCell ref="P77:Q77"/>
    <mergeCell ref="P79:Q79"/>
    <mergeCell ref="P80:Q80"/>
    <mergeCell ref="B81:F81"/>
    <mergeCell ref="O81:W81"/>
    <mergeCell ref="H76:H77"/>
    <mergeCell ref="J77:J78"/>
    <mergeCell ref="B83:F83"/>
    <mergeCell ref="L83:M83"/>
    <mergeCell ref="O83:W83"/>
    <mergeCell ref="B84:F84"/>
    <mergeCell ref="L84:M84"/>
    <mergeCell ref="O84:P84"/>
    <mergeCell ref="W87:W88"/>
    <mergeCell ref="B88:F88"/>
    <mergeCell ref="L88:M88"/>
    <mergeCell ref="B85:F85"/>
    <mergeCell ref="L85:M85"/>
    <mergeCell ref="O85:P85"/>
    <mergeCell ref="B86:F86"/>
    <mergeCell ref="L86:M86"/>
    <mergeCell ref="O86:W86"/>
    <mergeCell ref="B89:F89"/>
    <mergeCell ref="L89:M89"/>
    <mergeCell ref="O89:P89"/>
    <mergeCell ref="B87:F87"/>
    <mergeCell ref="L87:M87"/>
    <mergeCell ref="O87:P88"/>
  </mergeCells>
  <conditionalFormatting sqref="D45:D60 D11:D26 D28:D43 D62:D77">
    <cfRule type="expression" priority="1" dxfId="18" stopIfTrue="1">
      <formula>COUNTIF($D$11:$D$77,D11)&gt;1</formula>
    </cfRule>
  </conditionalFormatting>
  <conditionalFormatting sqref="I31 I35 I39 I43 O20 L41 O37 I48 I52 I56 I60 L58 L33 O54 I65 I69 I73 I77 L75 L50 O71 L16 L24 L67">
    <cfRule type="cellIs" priority="2" dxfId="50" operator="notEqual" stopIfTrue="1">
      <formula>0</formula>
    </cfRule>
  </conditionalFormatting>
  <conditionalFormatting sqref="F11:F26 F28:F43 F45:F60 F62:F77">
    <cfRule type="expression" priority="3" dxfId="1" stopIfTrue="1">
      <formula>COUNTIF($B$82:$F$89,F11)&gt;0</formula>
    </cfRule>
  </conditionalFormatting>
  <conditionalFormatting sqref="G11:G26 G28:G43 G45:G60 G62:G77">
    <cfRule type="expression" priority="4" dxfId="1" stopIfTrue="1">
      <formula>COUNTIF($B$82:$F$89,F11)&gt;0</formula>
    </cfRule>
  </conditionalFormatting>
  <conditionalFormatting sqref="J12:J13 J16:J17 J20:J21 J24:J25 J29:J30 J33:J34 J37:J38 J41:J42 J46:J47 J50:J51 J54:J55 J58:J59 J63:J64 J67:J68 J71:J72 J75:J76 L14:M15 L22:M23 L31:M32 L39:M40 L48:M49 L56:M57 L65:M66 L73:M74 O18:P19 O35:P36 O52:P53 O69:P70">
    <cfRule type="expression" priority="5" dxfId="1" stopIfTrue="1">
      <formula>COUNTIF($B$82:$F$89,J12)&gt;0</formula>
    </cfRule>
    <cfRule type="expression" priority="6" dxfId="0" stopIfTrue="1">
      <formula>LEFT(J12,4)="поб."</formula>
    </cfRule>
  </conditionalFormatting>
  <conditionalFormatting sqref="B11:B26 B28:B43 B45:B60 B62:B77">
    <cfRule type="expression" priority="7" dxfId="1" stopIfTrue="1">
      <formula>COUNTIF($B$82:$F$89,$F11)&lt;&gt;0</formula>
    </cfRule>
  </conditionalFormatting>
  <dataValidations count="4">
    <dataValidation type="list" allowBlank="1" showInputMessage="1" showErrorMessage="1" sqref="O8:P8">
      <formula1>$C$200:$C$206</formula1>
    </dataValidation>
    <dataValidation type="list" allowBlank="1" showInputMessage="1" showErrorMessage="1" sqref="W8">
      <formula1>$D$200:$D$204</formula1>
    </dataValidation>
    <dataValidation type="list" allowBlank="1" showInputMessage="1" showErrorMessage="1" sqref="I8">
      <formula1>$A$200:$A$205</formula1>
    </dataValidation>
    <dataValidation type="list" allowBlank="1" showInputMessage="1" showErrorMessage="1" sqref="L8">
      <formula1>$B$200:$B$201</formula1>
    </dataValidation>
  </dataValidations>
  <printOptions horizontalCentered="1"/>
  <pageMargins left="0.15748031496062992" right="0.15748031496062992" top="0.57" bottom="0.35433070866141736" header="0.15748031496062992" footer="0.1968503937007874"/>
  <pageSetup fitToHeight="1" fitToWidth="1" horizontalDpi="600" verticalDpi="600" orientation="portrait" paperSize="9" scale="74" r:id="rId4"/>
  <headerFooter alignWithMargins="0">
    <oddHeader>&amp;L&amp;G&amp;R&amp;G</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tabColor rgb="FF7030A0"/>
    <pageSetUpPr fitToPage="1"/>
  </sheetPr>
  <dimension ref="A1:X206"/>
  <sheetViews>
    <sheetView showGridLines="0" showZeros="0" zoomScale="70" zoomScaleNormal="70" zoomScalePageLayoutView="0" workbookViewId="0" topLeftCell="A1">
      <pane ySplit="10" topLeftCell="BM63" activePane="bottomLeft" state="frozen"/>
      <selection pane="topLeft" activeCell="A7" sqref="A7:F7"/>
      <selection pane="bottomLeft" activeCell="AA69" sqref="AA69"/>
    </sheetView>
  </sheetViews>
  <sheetFormatPr defaultColWidth="9.00390625" defaultRowHeight="12.75"/>
  <cols>
    <col min="1" max="1" width="6.625" style="3" customWidth="1"/>
    <col min="2" max="2" width="5.75390625" style="3" customWidth="1"/>
    <col min="3" max="3" width="6.25390625" style="58" hidden="1" customWidth="1"/>
    <col min="4" max="4" width="20.75390625" style="13" customWidth="1"/>
    <col min="5" max="5" width="4.75390625" style="13" customWidth="1"/>
    <col min="6" max="6" width="12.75390625" style="13" customWidth="1"/>
    <col min="7" max="7" width="2.75390625" style="3" customWidth="1"/>
    <col min="8" max="9" width="7.75390625" style="3" customWidth="1"/>
    <col min="10" max="10" width="4.75390625" style="3" hidden="1" customWidth="1"/>
    <col min="11" max="11" width="2.75390625" style="3" customWidth="1"/>
    <col min="12" max="13" width="7.75390625" style="3" customWidth="1"/>
    <col min="14" max="14" width="4.75390625" style="3" hidden="1" customWidth="1"/>
    <col min="15" max="15" width="2.75390625" style="3" customWidth="1"/>
    <col min="16" max="17" width="7.75390625" style="13" customWidth="1"/>
    <col min="18" max="18" width="4.75390625" style="13" hidden="1" customWidth="1"/>
    <col min="19" max="19" width="2.75390625" style="13" customWidth="1"/>
    <col min="20" max="20" width="9.75390625" style="18" customWidth="1"/>
    <col min="21" max="21" width="7.75390625" style="18" customWidth="1"/>
    <col min="22" max="22" width="4.75390625" style="18" hidden="1" customWidth="1"/>
    <col min="23" max="23" width="2.75390625" style="13" customWidth="1"/>
    <col min="24" max="24" width="9.75390625" style="3" customWidth="1"/>
    <col min="25" max="16384" width="9.125" style="3" customWidth="1"/>
  </cols>
  <sheetData>
    <row r="1" spans="1:24" ht="30" customHeight="1">
      <c r="A1" s="1130" t="s">
        <v>56</v>
      </c>
      <c r="B1" s="1130"/>
      <c r="C1" s="1130"/>
      <c r="D1" s="1130"/>
      <c r="E1" s="1130"/>
      <c r="F1" s="1130"/>
      <c r="G1" s="1130"/>
      <c r="H1" s="1130"/>
      <c r="I1" s="1130"/>
      <c r="J1" s="1130"/>
      <c r="K1" s="1130"/>
      <c r="L1" s="1130"/>
      <c r="M1" s="1130"/>
      <c r="N1" s="1130"/>
      <c r="O1" s="1130"/>
      <c r="P1" s="1130"/>
      <c r="Q1" s="1130"/>
      <c r="R1" s="1130"/>
      <c r="S1" s="1130"/>
      <c r="T1" s="1130"/>
      <c r="U1" s="1130"/>
      <c r="V1" s="1130"/>
      <c r="W1" s="1130"/>
      <c r="X1" s="1130"/>
    </row>
    <row r="2" spans="1:24" ht="12.75">
      <c r="A2" s="1136" t="s">
        <v>39</v>
      </c>
      <c r="B2" s="1137"/>
      <c r="C2" s="1137"/>
      <c r="D2" s="1137"/>
      <c r="E2" s="1137"/>
      <c r="F2" s="1137"/>
      <c r="G2" s="1137"/>
      <c r="H2" s="1137"/>
      <c r="I2" s="1137"/>
      <c r="J2" s="1137"/>
      <c r="K2" s="1137"/>
      <c r="L2" s="1137"/>
      <c r="M2" s="1137"/>
      <c r="N2" s="1137"/>
      <c r="O2" s="1137"/>
      <c r="P2" s="1137"/>
      <c r="Q2" s="1137"/>
      <c r="R2" s="1137"/>
      <c r="S2" s="1137"/>
      <c r="T2" s="1137"/>
      <c r="U2" s="1137"/>
      <c r="V2" s="1137"/>
      <c r="W2" s="1137"/>
      <c r="X2" s="1138"/>
    </row>
    <row r="3" spans="1:24" s="4" customFormat="1" ht="26.25">
      <c r="A3" s="1131" t="s">
        <v>234</v>
      </c>
      <c r="B3" s="1132"/>
      <c r="C3" s="1132"/>
      <c r="D3" s="1132"/>
      <c r="E3" s="1132"/>
      <c r="F3" s="1132"/>
      <c r="G3" s="1132"/>
      <c r="H3" s="1132"/>
      <c r="I3" s="1132"/>
      <c r="J3" s="1132"/>
      <c r="K3" s="1132"/>
      <c r="L3" s="1132"/>
      <c r="M3" s="1132"/>
      <c r="N3" s="1132"/>
      <c r="O3" s="1132"/>
      <c r="P3" s="1132"/>
      <c r="Q3" s="1132"/>
      <c r="R3" s="1132"/>
      <c r="S3" s="1132"/>
      <c r="T3" s="1132"/>
      <c r="U3" s="1132"/>
      <c r="V3" s="1132"/>
      <c r="W3" s="1132"/>
      <c r="X3" s="1133"/>
    </row>
    <row r="4" spans="1:24" ht="6.75" customHeight="1">
      <c r="A4" s="1134"/>
      <c r="B4" s="1134"/>
      <c r="C4" s="1134"/>
      <c r="D4" s="1134"/>
      <c r="E4" s="1134"/>
      <c r="F4" s="1134"/>
      <c r="G4" s="1134"/>
      <c r="H4" s="1134"/>
      <c r="I4" s="1134"/>
      <c r="J4" s="1134"/>
      <c r="K4" s="1134"/>
      <c r="L4" s="1134"/>
      <c r="M4" s="1134"/>
      <c r="N4" s="1134"/>
      <c r="O4" s="1134"/>
      <c r="P4" s="1134"/>
      <c r="Q4" s="1134"/>
      <c r="R4" s="1134"/>
      <c r="S4" s="1134"/>
      <c r="T4" s="1134"/>
      <c r="U4" s="1134"/>
      <c r="V4" s="1134"/>
      <c r="W4" s="1134"/>
      <c r="X4" s="1134"/>
    </row>
    <row r="5" spans="1:24" s="281" customFormat="1" ht="12.75" customHeight="1">
      <c r="A5" s="1135" t="s">
        <v>2</v>
      </c>
      <c r="B5" s="1135"/>
      <c r="C5" s="1135"/>
      <c r="D5" s="1135"/>
      <c r="E5" s="1139" t="s">
        <v>0</v>
      </c>
      <c r="F5" s="1140"/>
      <c r="G5" s="1123" t="s">
        <v>41</v>
      </c>
      <c r="H5" s="1124"/>
      <c r="I5" s="1124"/>
      <c r="J5" s="1124"/>
      <c r="K5" s="1124"/>
      <c r="L5" s="1125"/>
      <c r="M5" s="881" t="s">
        <v>42</v>
      </c>
      <c r="N5" s="882"/>
      <c r="O5" s="882"/>
      <c r="P5" s="882"/>
      <c r="Q5" s="883"/>
      <c r="R5" s="361"/>
      <c r="S5" s="881" t="s">
        <v>22</v>
      </c>
      <c r="T5" s="882"/>
      <c r="U5" s="883"/>
      <c r="V5" s="361"/>
      <c r="W5" s="882" t="s">
        <v>23</v>
      </c>
      <c r="X5" s="883"/>
    </row>
    <row r="6" spans="1:24" s="246" customFormat="1" ht="12.75">
      <c r="A6" s="1114" t="s">
        <v>235</v>
      </c>
      <c r="B6" s="1114"/>
      <c r="C6" s="1114"/>
      <c r="D6" s="1114"/>
      <c r="E6" s="1146" t="s">
        <v>237</v>
      </c>
      <c r="F6" s="1147"/>
      <c r="G6" s="1148" t="s">
        <v>40</v>
      </c>
      <c r="H6" s="1149"/>
      <c r="I6" s="1149"/>
      <c r="J6" s="1149"/>
      <c r="K6" s="1149"/>
      <c r="L6" s="1150"/>
      <c r="M6" s="1126" t="s">
        <v>239</v>
      </c>
      <c r="N6" s="1121"/>
      <c r="O6" s="1121"/>
      <c r="P6" s="1121"/>
      <c r="Q6" s="1122"/>
      <c r="R6" s="360"/>
      <c r="S6" s="1126" t="s">
        <v>31</v>
      </c>
      <c r="T6" s="1121"/>
      <c r="U6" s="1122"/>
      <c r="V6" s="360"/>
      <c r="W6" s="1121" t="s">
        <v>33</v>
      </c>
      <c r="X6" s="1122"/>
    </row>
    <row r="7" spans="1:24" ht="18" customHeight="1">
      <c r="A7" s="128"/>
      <c r="B7" s="128"/>
      <c r="C7" s="129"/>
      <c r="D7" s="1116"/>
      <c r="E7" s="1116"/>
      <c r="F7" s="1116"/>
      <c r="G7" s="1116"/>
      <c r="H7" s="1116"/>
      <c r="I7" s="1116"/>
      <c r="J7" s="1116"/>
      <c r="K7" s="1116"/>
      <c r="L7" s="1116"/>
      <c r="M7" s="1116"/>
      <c r="N7" s="1116"/>
      <c r="O7" s="1116"/>
      <c r="P7" s="1116"/>
      <c r="Q7" s="1116"/>
      <c r="R7" s="1116"/>
      <c r="S7" s="1116"/>
      <c r="T7" s="1116"/>
      <c r="U7" s="130"/>
      <c r="V7" s="128"/>
      <c r="W7" s="128"/>
      <c r="X7" s="1"/>
    </row>
    <row r="8" spans="1:24" ht="6" customHeight="1">
      <c r="A8" s="1115" t="s">
        <v>4</v>
      </c>
      <c r="B8" s="1141" t="s">
        <v>5</v>
      </c>
      <c r="C8" s="1144"/>
      <c r="D8" s="1142" t="s">
        <v>3</v>
      </c>
      <c r="E8" s="1091"/>
      <c r="F8" s="1091" t="s">
        <v>19</v>
      </c>
      <c r="G8" s="131"/>
      <c r="H8" s="132"/>
      <c r="I8" s="132"/>
      <c r="J8" s="135"/>
      <c r="K8" s="135"/>
      <c r="L8" s="135"/>
      <c r="M8" s="135"/>
      <c r="N8" s="135"/>
      <c r="O8" s="135"/>
      <c r="P8" s="136"/>
      <c r="Q8" s="136"/>
      <c r="R8" s="136"/>
      <c r="S8" s="136"/>
      <c r="T8" s="137"/>
      <c r="U8" s="137"/>
      <c r="V8" s="137"/>
      <c r="W8" s="136"/>
      <c r="X8" s="138"/>
    </row>
    <row r="9" spans="1:24" ht="10.5" customHeight="1">
      <c r="A9" s="1115"/>
      <c r="B9" s="1141"/>
      <c r="C9" s="1144"/>
      <c r="D9" s="1142"/>
      <c r="E9" s="1091"/>
      <c r="F9" s="1091"/>
      <c r="G9" s="131"/>
      <c r="H9" s="133"/>
      <c r="I9" s="1119" t="s">
        <v>34</v>
      </c>
      <c r="J9" s="1119"/>
      <c r="K9" s="1119"/>
      <c r="L9" s="1119"/>
      <c r="M9" s="1119" t="s">
        <v>6</v>
      </c>
      <c r="N9" s="1119"/>
      <c r="O9" s="1119"/>
      <c r="P9" s="1119"/>
      <c r="Q9" s="1119" t="s">
        <v>7</v>
      </c>
      <c r="R9" s="1119"/>
      <c r="S9" s="1119"/>
      <c r="T9" s="1119"/>
      <c r="U9" s="1091" t="s">
        <v>8</v>
      </c>
      <c r="V9" s="1091"/>
      <c r="W9" s="1091"/>
      <c r="X9" s="1091"/>
    </row>
    <row r="10" spans="1:24" s="7" customFormat="1" ht="10.5" customHeight="1">
      <c r="A10" s="1115"/>
      <c r="B10" s="1141"/>
      <c r="C10" s="1145"/>
      <c r="D10" s="1143"/>
      <c r="E10" s="1092"/>
      <c r="F10" s="1092"/>
      <c r="G10" s="134"/>
      <c r="H10" s="134"/>
      <c r="I10" s="1093" t="s">
        <v>9</v>
      </c>
      <c r="J10" s="1093"/>
      <c r="K10" s="1093"/>
      <c r="L10" s="1093"/>
      <c r="M10" s="1093" t="s">
        <v>9</v>
      </c>
      <c r="N10" s="1093"/>
      <c r="O10" s="1093"/>
      <c r="P10" s="1093"/>
      <c r="Q10" s="1093" t="s">
        <v>9</v>
      </c>
      <c r="R10" s="1093"/>
      <c r="S10" s="1093"/>
      <c r="T10" s="1093"/>
      <c r="U10" s="1092"/>
      <c r="V10" s="1092"/>
      <c r="W10" s="1092"/>
      <c r="X10" s="1092"/>
    </row>
    <row r="11" spans="1:23" s="7" customFormat="1" ht="12.75">
      <c r="A11" s="1117">
        <v>1</v>
      </c>
      <c r="B11" s="1151">
        <v>1</v>
      </c>
      <c r="C11" s="1156"/>
      <c r="D11" s="1158" t="s">
        <v>584</v>
      </c>
      <c r="E11" s="1230"/>
      <c r="F11" s="1230" t="s">
        <v>585</v>
      </c>
      <c r="G11" s="359"/>
      <c r="H11" s="24"/>
      <c r="I11" s="24"/>
      <c r="J11" s="6"/>
      <c r="K11" s="68"/>
      <c r="L11" s="6"/>
      <c r="M11" s="6"/>
      <c r="N11" s="6"/>
      <c r="O11" s="68"/>
      <c r="P11" s="32"/>
      <c r="Q11" s="32"/>
      <c r="R11" s="32"/>
      <c r="S11" s="32"/>
      <c r="T11" s="32"/>
      <c r="U11" s="32"/>
      <c r="V11" s="32"/>
      <c r="W11" s="32"/>
    </row>
    <row r="12" spans="1:24" s="5" customFormat="1" ht="15">
      <c r="A12" s="1118"/>
      <c r="B12" s="1152"/>
      <c r="C12" s="1157"/>
      <c r="D12" s="1159"/>
      <c r="E12" s="1231"/>
      <c r="F12" s="1240"/>
      <c r="G12" s="1082" t="s">
        <v>304</v>
      </c>
      <c r="H12" s="1094"/>
      <c r="I12" s="1094"/>
      <c r="J12" s="1082"/>
      <c r="K12" s="373"/>
      <c r="L12" s="1128"/>
      <c r="M12" s="1128"/>
      <c r="N12" s="1128"/>
      <c r="O12" s="375"/>
      <c r="P12" s="1074"/>
      <c r="Q12" s="1074"/>
      <c r="R12" s="1074"/>
      <c r="S12" s="376"/>
      <c r="T12" s="1074"/>
      <c r="U12" s="1074"/>
      <c r="V12" s="1074"/>
      <c r="W12" s="1074"/>
      <c r="X12" s="8"/>
    </row>
    <row r="13" spans="1:24" s="5" customFormat="1" ht="15">
      <c r="A13" s="1176"/>
      <c r="B13" s="1151">
        <v>2</v>
      </c>
      <c r="C13" s="1156"/>
      <c r="D13" s="1154" t="s">
        <v>586</v>
      </c>
      <c r="E13" s="1234"/>
      <c r="F13" s="1238" t="s">
        <v>330</v>
      </c>
      <c r="G13" s="1095"/>
      <c r="H13" s="1095"/>
      <c r="I13" s="1095"/>
      <c r="J13" s="1084"/>
      <c r="K13" s="373"/>
      <c r="L13" s="1128"/>
      <c r="M13" s="1128"/>
      <c r="N13" s="1128"/>
      <c r="O13" s="375"/>
      <c r="P13" s="1074"/>
      <c r="Q13" s="1074"/>
      <c r="R13" s="1074"/>
      <c r="S13" s="376"/>
      <c r="T13" s="1074"/>
      <c r="U13" s="1074"/>
      <c r="V13" s="1074"/>
      <c r="W13" s="1074"/>
      <c r="X13" s="8"/>
    </row>
    <row r="14" spans="1:24" s="5" customFormat="1" ht="15">
      <c r="A14" s="1118"/>
      <c r="B14" s="1152"/>
      <c r="C14" s="1157"/>
      <c r="D14" s="1155"/>
      <c r="E14" s="1235"/>
      <c r="F14" s="1239"/>
      <c r="G14" s="377"/>
      <c r="H14" s="1075" t="s">
        <v>272</v>
      </c>
      <c r="I14" s="1075"/>
      <c r="J14" s="1076"/>
      <c r="K14" s="1081" t="s">
        <v>304</v>
      </c>
      <c r="L14" s="1082"/>
      <c r="M14" s="1082"/>
      <c r="N14" s="1082"/>
      <c r="O14" s="373"/>
      <c r="P14" s="1074"/>
      <c r="Q14" s="1074"/>
      <c r="R14" s="1074"/>
      <c r="S14" s="376"/>
      <c r="T14" s="1074"/>
      <c r="U14" s="1074"/>
      <c r="V14" s="1074"/>
      <c r="W14" s="1074"/>
      <c r="X14" s="8"/>
    </row>
    <row r="15" spans="1:24" s="5" customFormat="1" ht="15">
      <c r="A15" s="1117"/>
      <c r="B15" s="1151">
        <v>3</v>
      </c>
      <c r="C15" s="1156"/>
      <c r="D15" s="1154" t="s">
        <v>587</v>
      </c>
      <c r="E15" s="1234"/>
      <c r="F15" s="1236" t="s">
        <v>330</v>
      </c>
      <c r="G15" s="379"/>
      <c r="H15" s="1077"/>
      <c r="I15" s="1077"/>
      <c r="J15" s="1078"/>
      <c r="K15" s="1083"/>
      <c r="L15" s="1084"/>
      <c r="M15" s="1084"/>
      <c r="N15" s="1084"/>
      <c r="O15" s="373"/>
      <c r="P15" s="1074"/>
      <c r="Q15" s="1074"/>
      <c r="R15" s="1074"/>
      <c r="S15" s="376"/>
      <c r="T15" s="1074"/>
      <c r="U15" s="1074"/>
      <c r="V15" s="1074"/>
      <c r="W15" s="1074"/>
      <c r="X15" s="8"/>
    </row>
    <row r="16" spans="1:24" s="5" customFormat="1" ht="15">
      <c r="A16" s="1118"/>
      <c r="B16" s="1152"/>
      <c r="C16" s="1157"/>
      <c r="D16" s="1155"/>
      <c r="E16" s="1235"/>
      <c r="F16" s="1237"/>
      <c r="G16" s="1082" t="s">
        <v>266</v>
      </c>
      <c r="H16" s="1082"/>
      <c r="I16" s="1082"/>
      <c r="J16" s="1087"/>
      <c r="K16" s="381"/>
      <c r="L16" s="1075" t="s">
        <v>276</v>
      </c>
      <c r="M16" s="1075"/>
      <c r="N16" s="1076"/>
      <c r="O16" s="382"/>
      <c r="P16" s="1074"/>
      <c r="Q16" s="1074"/>
      <c r="R16" s="1074"/>
      <c r="S16" s="376"/>
      <c r="T16" s="1074"/>
      <c r="U16" s="1074"/>
      <c r="V16" s="1074"/>
      <c r="W16" s="1074"/>
      <c r="X16" s="8"/>
    </row>
    <row r="17" spans="1:24" s="5" customFormat="1" ht="15">
      <c r="A17" s="1176"/>
      <c r="B17" s="1151">
        <v>4</v>
      </c>
      <c r="C17" s="1156"/>
      <c r="D17" s="1154" t="s">
        <v>588</v>
      </c>
      <c r="E17" s="1234"/>
      <c r="F17" s="1238" t="s">
        <v>330</v>
      </c>
      <c r="G17" s="1084"/>
      <c r="H17" s="1084"/>
      <c r="I17" s="1084"/>
      <c r="J17" s="1088"/>
      <c r="K17" s="378"/>
      <c r="L17" s="1077"/>
      <c r="M17" s="1077"/>
      <c r="N17" s="1078"/>
      <c r="O17" s="382"/>
      <c r="P17" s="1074"/>
      <c r="Q17" s="1074"/>
      <c r="R17" s="1074"/>
      <c r="S17" s="376"/>
      <c r="T17" s="1074"/>
      <c r="U17" s="1074"/>
      <c r="V17" s="1074"/>
      <c r="W17" s="1074"/>
      <c r="X17" s="8"/>
    </row>
    <row r="18" spans="1:24" s="5" customFormat="1" ht="15">
      <c r="A18" s="1118"/>
      <c r="B18" s="1152"/>
      <c r="C18" s="1157"/>
      <c r="D18" s="1155"/>
      <c r="E18" s="1235"/>
      <c r="F18" s="1239"/>
      <c r="G18" s="383"/>
      <c r="H18" s="1075" t="s">
        <v>427</v>
      </c>
      <c r="I18" s="1075"/>
      <c r="J18" s="1075"/>
      <c r="K18" s="380"/>
      <c r="L18" s="1079"/>
      <c r="M18" s="1079"/>
      <c r="N18" s="1080"/>
      <c r="O18" s="1081" t="s">
        <v>304</v>
      </c>
      <c r="P18" s="1082"/>
      <c r="Q18" s="1082"/>
      <c r="R18" s="1082"/>
      <c r="S18" s="373"/>
      <c r="T18" s="1074"/>
      <c r="U18" s="1074"/>
      <c r="V18" s="1074"/>
      <c r="W18" s="1074"/>
      <c r="X18" s="8"/>
    </row>
    <row r="19" spans="1:24" s="5" customFormat="1" ht="15">
      <c r="A19" s="1176"/>
      <c r="B19" s="1151">
        <v>5</v>
      </c>
      <c r="C19" s="1156"/>
      <c r="D19" s="1154" t="s">
        <v>589</v>
      </c>
      <c r="E19" s="1234"/>
      <c r="F19" s="1236" t="s">
        <v>330</v>
      </c>
      <c r="G19" s="379"/>
      <c r="H19" s="1077"/>
      <c r="I19" s="1077"/>
      <c r="J19" s="1077"/>
      <c r="K19" s="380"/>
      <c r="L19" s="1079"/>
      <c r="M19" s="1079"/>
      <c r="N19" s="1080"/>
      <c r="O19" s="1083"/>
      <c r="P19" s="1084"/>
      <c r="Q19" s="1084"/>
      <c r="R19" s="1084"/>
      <c r="S19" s="373"/>
      <c r="T19" s="1074"/>
      <c r="U19" s="1074"/>
      <c r="V19" s="1074"/>
      <c r="W19" s="1074"/>
      <c r="X19" s="8"/>
    </row>
    <row r="20" spans="1:24" s="5" customFormat="1" ht="15">
      <c r="A20" s="1118"/>
      <c r="B20" s="1152"/>
      <c r="C20" s="1157"/>
      <c r="D20" s="1155"/>
      <c r="E20" s="1235"/>
      <c r="F20" s="1237"/>
      <c r="G20" s="1082" t="s">
        <v>285</v>
      </c>
      <c r="H20" s="1094"/>
      <c r="I20" s="1094"/>
      <c r="J20" s="1082"/>
      <c r="K20" s="372"/>
      <c r="L20" s="1079"/>
      <c r="M20" s="1079"/>
      <c r="N20" s="1080"/>
      <c r="O20" s="384"/>
      <c r="P20" s="1075" t="s">
        <v>270</v>
      </c>
      <c r="Q20" s="1075"/>
      <c r="R20" s="1076"/>
      <c r="S20" s="385"/>
      <c r="T20" s="1074"/>
      <c r="U20" s="1074"/>
      <c r="V20" s="1074"/>
      <c r="W20" s="1074"/>
      <c r="X20" s="8"/>
    </row>
    <row r="21" spans="1:24" s="5" customFormat="1" ht="15">
      <c r="A21" s="1176"/>
      <c r="B21" s="1151">
        <v>6</v>
      </c>
      <c r="C21" s="1156"/>
      <c r="D21" s="1154" t="s">
        <v>590</v>
      </c>
      <c r="E21" s="1234"/>
      <c r="F21" s="1238" t="s">
        <v>332</v>
      </c>
      <c r="G21" s="1095"/>
      <c r="H21" s="1095"/>
      <c r="I21" s="1095"/>
      <c r="J21" s="1084"/>
      <c r="K21" s="372"/>
      <c r="L21" s="1079"/>
      <c r="M21" s="1079"/>
      <c r="N21" s="1080"/>
      <c r="O21" s="386"/>
      <c r="P21" s="1077"/>
      <c r="Q21" s="1077"/>
      <c r="R21" s="1078"/>
      <c r="S21" s="382"/>
      <c r="T21" s="1074"/>
      <c r="U21" s="1074"/>
      <c r="V21" s="1074"/>
      <c r="W21" s="1074"/>
      <c r="X21" s="8"/>
    </row>
    <row r="22" spans="1:24" s="5" customFormat="1" ht="15">
      <c r="A22" s="1118"/>
      <c r="B22" s="1152"/>
      <c r="C22" s="1157"/>
      <c r="D22" s="1155"/>
      <c r="E22" s="1235"/>
      <c r="F22" s="1239"/>
      <c r="G22" s="377"/>
      <c r="H22" s="1075" t="s">
        <v>421</v>
      </c>
      <c r="I22" s="1075"/>
      <c r="J22" s="1076"/>
      <c r="K22" s="1081" t="s">
        <v>285</v>
      </c>
      <c r="L22" s="1082"/>
      <c r="M22" s="1082"/>
      <c r="N22" s="1082"/>
      <c r="O22" s="378"/>
      <c r="P22" s="1079"/>
      <c r="Q22" s="1079"/>
      <c r="R22" s="1086"/>
      <c r="S22" s="387"/>
      <c r="T22" s="1074"/>
      <c r="U22" s="1074"/>
      <c r="V22" s="1074"/>
      <c r="W22" s="1074"/>
      <c r="X22" s="8"/>
    </row>
    <row r="23" spans="1:24" s="5" customFormat="1" ht="15">
      <c r="A23" s="1117"/>
      <c r="B23" s="1151">
        <v>7</v>
      </c>
      <c r="C23" s="1156"/>
      <c r="D23" s="1154" t="s">
        <v>591</v>
      </c>
      <c r="E23" s="1234"/>
      <c r="F23" s="1236" t="s">
        <v>330</v>
      </c>
      <c r="G23" s="379"/>
      <c r="H23" s="1077"/>
      <c r="I23" s="1077"/>
      <c r="J23" s="1078"/>
      <c r="K23" s="1083"/>
      <c r="L23" s="1084"/>
      <c r="M23" s="1084"/>
      <c r="N23" s="1084"/>
      <c r="O23" s="378"/>
      <c r="P23" s="1085"/>
      <c r="Q23" s="1085"/>
      <c r="R23" s="1086"/>
      <c r="S23" s="387"/>
      <c r="T23" s="1074"/>
      <c r="U23" s="1074"/>
      <c r="V23" s="1074"/>
      <c r="W23" s="1074"/>
      <c r="X23" s="8"/>
    </row>
    <row r="24" spans="1:24" s="5" customFormat="1" ht="15">
      <c r="A24" s="1118"/>
      <c r="B24" s="1152"/>
      <c r="C24" s="1157"/>
      <c r="D24" s="1155"/>
      <c r="E24" s="1235"/>
      <c r="F24" s="1237"/>
      <c r="G24" s="1082" t="s">
        <v>318</v>
      </c>
      <c r="H24" s="1082"/>
      <c r="I24" s="1082"/>
      <c r="J24" s="1087"/>
      <c r="K24" s="381"/>
      <c r="L24" s="1075" t="s">
        <v>464</v>
      </c>
      <c r="M24" s="1075"/>
      <c r="N24" s="1075"/>
      <c r="O24" s="380"/>
      <c r="P24" s="1085"/>
      <c r="Q24" s="1085"/>
      <c r="R24" s="1086"/>
      <c r="S24" s="387"/>
      <c r="T24" s="1074"/>
      <c r="U24" s="1074"/>
      <c r="V24" s="1074"/>
      <c r="W24" s="1074"/>
      <c r="X24" s="8"/>
    </row>
    <row r="25" spans="1:24" s="5" customFormat="1" ht="15">
      <c r="A25" s="1176" t="s">
        <v>527</v>
      </c>
      <c r="B25" s="1151">
        <v>8</v>
      </c>
      <c r="C25" s="1156"/>
      <c r="D25" s="1158" t="s">
        <v>592</v>
      </c>
      <c r="E25" s="1230"/>
      <c r="F25" s="1232" t="s">
        <v>332</v>
      </c>
      <c r="G25" s="1084"/>
      <c r="H25" s="1084"/>
      <c r="I25" s="1084"/>
      <c r="J25" s="1088"/>
      <c r="K25" s="378"/>
      <c r="L25" s="1077"/>
      <c r="M25" s="1077"/>
      <c r="N25" s="1077"/>
      <c r="O25" s="380"/>
      <c r="P25" s="1085"/>
      <c r="Q25" s="1085"/>
      <c r="R25" s="1086"/>
      <c r="S25" s="387"/>
      <c r="T25" s="1074"/>
      <c r="U25" s="1074"/>
      <c r="V25" s="1074"/>
      <c r="W25" s="1074"/>
      <c r="X25" s="8"/>
    </row>
    <row r="26" spans="1:24" s="5" customFormat="1" ht="15">
      <c r="A26" s="1118"/>
      <c r="B26" s="1152"/>
      <c r="C26" s="1157"/>
      <c r="D26" s="1159"/>
      <c r="E26" s="1231"/>
      <c r="F26" s="1233"/>
      <c r="G26" s="383"/>
      <c r="H26" s="1075"/>
      <c r="I26" s="1075"/>
      <c r="J26" s="1075"/>
      <c r="K26" s="380"/>
      <c r="L26" s="1079"/>
      <c r="M26" s="1079"/>
      <c r="N26" s="1079"/>
      <c r="O26" s="388"/>
      <c r="P26" s="1085"/>
      <c r="Q26" s="1085"/>
      <c r="R26" s="1086"/>
      <c r="S26" s="1081" t="s">
        <v>304</v>
      </c>
      <c r="T26" s="1082"/>
      <c r="U26" s="1082"/>
      <c r="V26" s="1082"/>
      <c r="W26" s="1082"/>
      <c r="X26" s="8"/>
    </row>
    <row r="27" spans="1:24" s="5" customFormat="1" ht="15">
      <c r="A27" s="1177" t="s">
        <v>524</v>
      </c>
      <c r="B27" s="1151">
        <v>9</v>
      </c>
      <c r="C27" s="1156"/>
      <c r="D27" s="1158" t="s">
        <v>593</v>
      </c>
      <c r="E27" s="1230"/>
      <c r="F27" s="1230" t="s">
        <v>406</v>
      </c>
      <c r="G27" s="379"/>
      <c r="H27" s="1077"/>
      <c r="I27" s="1077"/>
      <c r="J27" s="1077"/>
      <c r="K27" s="380"/>
      <c r="L27" s="1079"/>
      <c r="M27" s="1079"/>
      <c r="N27" s="1079"/>
      <c r="O27" s="388"/>
      <c r="P27" s="1085"/>
      <c r="Q27" s="1085"/>
      <c r="R27" s="1086"/>
      <c r="S27" s="1083"/>
      <c r="T27" s="1084"/>
      <c r="U27" s="1084"/>
      <c r="V27" s="1084"/>
      <c r="W27" s="1084"/>
      <c r="X27" s="8"/>
    </row>
    <row r="28" spans="1:24" s="5" customFormat="1" ht="15">
      <c r="A28" s="1118"/>
      <c r="B28" s="1152"/>
      <c r="C28" s="1157"/>
      <c r="D28" s="1159"/>
      <c r="E28" s="1231"/>
      <c r="F28" s="1240"/>
      <c r="G28" s="1082" t="s">
        <v>282</v>
      </c>
      <c r="H28" s="1094"/>
      <c r="I28" s="1094"/>
      <c r="J28" s="1082"/>
      <c r="K28" s="372"/>
      <c r="L28" s="1079"/>
      <c r="M28" s="1079"/>
      <c r="N28" s="1079"/>
      <c r="O28" s="388"/>
      <c r="P28" s="1085"/>
      <c r="Q28" s="1085"/>
      <c r="R28" s="1086"/>
      <c r="S28" s="381"/>
      <c r="T28" s="1241" t="s">
        <v>530</v>
      </c>
      <c r="U28" s="1075"/>
      <c r="V28" s="1075"/>
      <c r="W28" s="1076"/>
      <c r="X28" s="8"/>
    </row>
    <row r="29" spans="1:24" s="5" customFormat="1" ht="15">
      <c r="A29" s="1117"/>
      <c r="B29" s="1151">
        <v>10</v>
      </c>
      <c r="C29" s="1156"/>
      <c r="D29" s="1154" t="s">
        <v>594</v>
      </c>
      <c r="E29" s="1234"/>
      <c r="F29" s="1238" t="s">
        <v>585</v>
      </c>
      <c r="G29" s="1095"/>
      <c r="H29" s="1095"/>
      <c r="I29" s="1095"/>
      <c r="J29" s="1084"/>
      <c r="K29" s="372"/>
      <c r="L29" s="1079"/>
      <c r="M29" s="1079"/>
      <c r="N29" s="1079"/>
      <c r="O29" s="388"/>
      <c r="P29" s="1085"/>
      <c r="Q29" s="1085"/>
      <c r="R29" s="1086"/>
      <c r="S29" s="378"/>
      <c r="T29" s="1077"/>
      <c r="U29" s="1077"/>
      <c r="V29" s="1077"/>
      <c r="W29" s="1078"/>
      <c r="X29" s="8"/>
    </row>
    <row r="30" spans="1:24" s="5" customFormat="1" ht="15">
      <c r="A30" s="1118"/>
      <c r="B30" s="1152"/>
      <c r="C30" s="1157"/>
      <c r="D30" s="1155"/>
      <c r="E30" s="1235"/>
      <c r="F30" s="1239"/>
      <c r="G30" s="377"/>
      <c r="H30" s="1075" t="s">
        <v>421</v>
      </c>
      <c r="I30" s="1075"/>
      <c r="J30" s="1076"/>
      <c r="K30" s="1081" t="s">
        <v>282</v>
      </c>
      <c r="L30" s="1082"/>
      <c r="M30" s="1082"/>
      <c r="N30" s="1082"/>
      <c r="O30" s="372"/>
      <c r="P30" s="1085"/>
      <c r="Q30" s="1085"/>
      <c r="R30" s="1086"/>
      <c r="S30" s="378"/>
      <c r="T30" s="1085"/>
      <c r="U30" s="1085"/>
      <c r="V30" s="1085"/>
      <c r="W30" s="1086"/>
      <c r="X30" s="8"/>
    </row>
    <row r="31" spans="1:24" s="5" customFormat="1" ht="15">
      <c r="A31" s="1117"/>
      <c r="B31" s="1151">
        <v>11</v>
      </c>
      <c r="C31" s="1156"/>
      <c r="D31" s="1154" t="s">
        <v>595</v>
      </c>
      <c r="E31" s="1234"/>
      <c r="F31" s="1236" t="s">
        <v>330</v>
      </c>
      <c r="G31" s="379"/>
      <c r="H31" s="1077"/>
      <c r="I31" s="1077"/>
      <c r="J31" s="1078"/>
      <c r="K31" s="1083"/>
      <c r="L31" s="1084"/>
      <c r="M31" s="1084"/>
      <c r="N31" s="1084"/>
      <c r="O31" s="372"/>
      <c r="P31" s="1085"/>
      <c r="Q31" s="1085"/>
      <c r="R31" s="1086"/>
      <c r="S31" s="378"/>
      <c r="T31" s="1085"/>
      <c r="U31" s="1085"/>
      <c r="V31" s="1085"/>
      <c r="W31" s="1086"/>
      <c r="X31" s="8"/>
    </row>
    <row r="32" spans="1:24" s="5" customFormat="1" ht="15">
      <c r="A32" s="1118"/>
      <c r="B32" s="1152"/>
      <c r="C32" s="1157"/>
      <c r="D32" s="1155"/>
      <c r="E32" s="1235"/>
      <c r="F32" s="1237"/>
      <c r="G32" s="1082" t="s">
        <v>310</v>
      </c>
      <c r="H32" s="1082"/>
      <c r="I32" s="1082"/>
      <c r="J32" s="1087"/>
      <c r="K32" s="381"/>
      <c r="L32" s="1075" t="s">
        <v>273</v>
      </c>
      <c r="M32" s="1075"/>
      <c r="N32" s="1076"/>
      <c r="O32" s="389"/>
      <c r="P32" s="1085"/>
      <c r="Q32" s="1085"/>
      <c r="R32" s="1086"/>
      <c r="S32" s="378"/>
      <c r="T32" s="1085"/>
      <c r="U32" s="1085"/>
      <c r="V32" s="1085"/>
      <c r="W32" s="1086"/>
      <c r="X32" s="8"/>
    </row>
    <row r="33" spans="1:24" s="5" customFormat="1" ht="15">
      <c r="A33" s="1117"/>
      <c r="B33" s="1151">
        <v>12</v>
      </c>
      <c r="C33" s="1156"/>
      <c r="D33" s="1154" t="s">
        <v>596</v>
      </c>
      <c r="E33" s="1234"/>
      <c r="F33" s="1238" t="s">
        <v>330</v>
      </c>
      <c r="G33" s="1084"/>
      <c r="H33" s="1084"/>
      <c r="I33" s="1084"/>
      <c r="J33" s="1088"/>
      <c r="K33" s="378"/>
      <c r="L33" s="1077"/>
      <c r="M33" s="1077"/>
      <c r="N33" s="1078"/>
      <c r="O33" s="389"/>
      <c r="P33" s="1085"/>
      <c r="Q33" s="1085"/>
      <c r="R33" s="1086"/>
      <c r="S33" s="378"/>
      <c r="T33" s="1085"/>
      <c r="U33" s="1085"/>
      <c r="V33" s="1085"/>
      <c r="W33" s="1086"/>
      <c r="X33" s="8"/>
    </row>
    <row r="34" spans="1:24" s="5" customFormat="1" ht="15">
      <c r="A34" s="1118"/>
      <c r="B34" s="1152"/>
      <c r="C34" s="1157"/>
      <c r="D34" s="1155"/>
      <c r="E34" s="1235"/>
      <c r="F34" s="1239"/>
      <c r="G34" s="383"/>
      <c r="H34" s="1075" t="s">
        <v>280</v>
      </c>
      <c r="I34" s="1075"/>
      <c r="J34" s="1075"/>
      <c r="K34" s="380"/>
      <c r="L34" s="1079"/>
      <c r="M34" s="1079"/>
      <c r="N34" s="1080"/>
      <c r="O34" s="1081" t="s">
        <v>282</v>
      </c>
      <c r="P34" s="1082"/>
      <c r="Q34" s="1082"/>
      <c r="R34" s="1082"/>
      <c r="S34" s="378"/>
      <c r="T34" s="1085"/>
      <c r="U34" s="1085"/>
      <c r="V34" s="1085"/>
      <c r="W34" s="1086"/>
      <c r="X34" s="8"/>
    </row>
    <row r="35" spans="1:24" s="5" customFormat="1" ht="15">
      <c r="A35" s="1176"/>
      <c r="B35" s="1151">
        <v>13</v>
      </c>
      <c r="C35" s="1156"/>
      <c r="D35" s="1154" t="s">
        <v>597</v>
      </c>
      <c r="E35" s="1234"/>
      <c r="F35" s="1236" t="s">
        <v>337</v>
      </c>
      <c r="G35" s="379"/>
      <c r="H35" s="1077"/>
      <c r="I35" s="1077"/>
      <c r="J35" s="1077"/>
      <c r="K35" s="380"/>
      <c r="L35" s="1079"/>
      <c r="M35" s="1079"/>
      <c r="N35" s="1080"/>
      <c r="O35" s="1083"/>
      <c r="P35" s="1084"/>
      <c r="Q35" s="1084"/>
      <c r="R35" s="1084"/>
      <c r="S35" s="378"/>
      <c r="T35" s="1085"/>
      <c r="U35" s="1085"/>
      <c r="V35" s="1085"/>
      <c r="W35" s="1086"/>
      <c r="X35" s="8"/>
    </row>
    <row r="36" spans="1:24" s="5" customFormat="1" ht="15">
      <c r="A36" s="1118"/>
      <c r="B36" s="1152"/>
      <c r="C36" s="1157"/>
      <c r="D36" s="1155"/>
      <c r="E36" s="1235"/>
      <c r="F36" s="1237"/>
      <c r="G36" s="1082" t="s">
        <v>295</v>
      </c>
      <c r="H36" s="1094"/>
      <c r="I36" s="1094"/>
      <c r="J36" s="1082"/>
      <c r="K36" s="372"/>
      <c r="L36" s="1079"/>
      <c r="M36" s="1079"/>
      <c r="N36" s="1080"/>
      <c r="O36" s="384"/>
      <c r="P36" s="1075" t="s">
        <v>273</v>
      </c>
      <c r="Q36" s="1075"/>
      <c r="R36" s="1075"/>
      <c r="S36" s="380"/>
      <c r="T36" s="1085"/>
      <c r="U36" s="1085"/>
      <c r="V36" s="1085"/>
      <c r="W36" s="1086"/>
      <c r="X36" s="8"/>
    </row>
    <row r="37" spans="1:24" s="5" customFormat="1" ht="15">
      <c r="A37" s="1176"/>
      <c r="B37" s="1151">
        <v>14</v>
      </c>
      <c r="C37" s="1156"/>
      <c r="D37" s="1154" t="s">
        <v>598</v>
      </c>
      <c r="E37" s="1234"/>
      <c r="F37" s="1238" t="s">
        <v>330</v>
      </c>
      <c r="G37" s="1095"/>
      <c r="H37" s="1095"/>
      <c r="I37" s="1095"/>
      <c r="J37" s="1084"/>
      <c r="K37" s="372"/>
      <c r="L37" s="1079"/>
      <c r="M37" s="1079"/>
      <c r="N37" s="1080"/>
      <c r="O37" s="386"/>
      <c r="P37" s="1077"/>
      <c r="Q37" s="1077"/>
      <c r="R37" s="1077"/>
      <c r="S37" s="380"/>
      <c r="T37" s="1085"/>
      <c r="U37" s="1085"/>
      <c r="V37" s="1085"/>
      <c r="W37" s="1086"/>
      <c r="X37" s="8"/>
    </row>
    <row r="38" spans="1:24" s="5" customFormat="1" ht="15">
      <c r="A38" s="1118"/>
      <c r="B38" s="1152"/>
      <c r="C38" s="1157"/>
      <c r="D38" s="1155"/>
      <c r="E38" s="1235"/>
      <c r="F38" s="1239"/>
      <c r="G38" s="377"/>
      <c r="H38" s="1075" t="s">
        <v>423</v>
      </c>
      <c r="I38" s="1075"/>
      <c r="J38" s="1076"/>
      <c r="K38" s="1081" t="s">
        <v>295</v>
      </c>
      <c r="L38" s="1082"/>
      <c r="M38" s="1082"/>
      <c r="N38" s="1082"/>
      <c r="O38" s="378"/>
      <c r="P38" s="1079"/>
      <c r="Q38" s="1079"/>
      <c r="R38" s="1085"/>
      <c r="S38" s="372"/>
      <c r="T38" s="1085"/>
      <c r="U38" s="1085"/>
      <c r="V38" s="1085"/>
      <c r="W38" s="1086"/>
      <c r="X38" s="8"/>
    </row>
    <row r="39" spans="1:24" s="5" customFormat="1" ht="15">
      <c r="A39" s="1117"/>
      <c r="B39" s="1151">
        <v>15</v>
      </c>
      <c r="C39" s="1156"/>
      <c r="D39" s="1154" t="s">
        <v>599</v>
      </c>
      <c r="E39" s="1234"/>
      <c r="F39" s="1236" t="s">
        <v>330</v>
      </c>
      <c r="G39" s="379"/>
      <c r="H39" s="1077"/>
      <c r="I39" s="1077"/>
      <c r="J39" s="1078"/>
      <c r="K39" s="1083"/>
      <c r="L39" s="1084"/>
      <c r="M39" s="1084"/>
      <c r="N39" s="1084"/>
      <c r="O39" s="378"/>
      <c r="P39" s="1085"/>
      <c r="Q39" s="1085"/>
      <c r="R39" s="1085"/>
      <c r="S39" s="372"/>
      <c r="T39" s="1085"/>
      <c r="U39" s="1085"/>
      <c r="V39" s="1085"/>
      <c r="W39" s="1086"/>
      <c r="X39" s="8"/>
    </row>
    <row r="40" spans="1:24" s="5" customFormat="1" ht="15">
      <c r="A40" s="1118"/>
      <c r="B40" s="1152"/>
      <c r="C40" s="1157"/>
      <c r="D40" s="1155"/>
      <c r="E40" s="1235"/>
      <c r="F40" s="1237"/>
      <c r="G40" s="1082" t="s">
        <v>290</v>
      </c>
      <c r="H40" s="1082"/>
      <c r="I40" s="1082"/>
      <c r="J40" s="1087"/>
      <c r="K40" s="381"/>
      <c r="L40" s="1075" t="s">
        <v>438</v>
      </c>
      <c r="M40" s="1075"/>
      <c r="N40" s="1075"/>
      <c r="O40" s="380"/>
      <c r="P40" s="1085"/>
      <c r="Q40" s="1085"/>
      <c r="R40" s="1085"/>
      <c r="S40" s="372"/>
      <c r="T40" s="1085"/>
      <c r="U40" s="1085"/>
      <c r="V40" s="1085"/>
      <c r="W40" s="1086"/>
      <c r="X40" s="8"/>
    </row>
    <row r="41" spans="1:24" s="5" customFormat="1" ht="15">
      <c r="A41" s="1177" t="s">
        <v>526</v>
      </c>
      <c r="B41" s="1151">
        <v>16</v>
      </c>
      <c r="C41" s="1156"/>
      <c r="D41" s="1158" t="s">
        <v>600</v>
      </c>
      <c r="E41" s="1230"/>
      <c r="F41" s="1232" t="s">
        <v>407</v>
      </c>
      <c r="G41" s="1084"/>
      <c r="H41" s="1084"/>
      <c r="I41" s="1084"/>
      <c r="J41" s="1088"/>
      <c r="K41" s="378"/>
      <c r="L41" s="1077"/>
      <c r="M41" s="1077"/>
      <c r="N41" s="1077"/>
      <c r="O41" s="380"/>
      <c r="P41" s="1085"/>
      <c r="Q41" s="1085"/>
      <c r="R41" s="1085"/>
      <c r="S41" s="372"/>
      <c r="T41" s="1085"/>
      <c r="U41" s="1085"/>
      <c r="V41" s="1085"/>
      <c r="W41" s="1086"/>
      <c r="X41" s="8"/>
    </row>
    <row r="42" spans="1:24" s="5" customFormat="1" ht="15">
      <c r="A42" s="1118"/>
      <c r="B42" s="1152"/>
      <c r="C42" s="1157"/>
      <c r="D42" s="1159"/>
      <c r="E42" s="1231"/>
      <c r="F42" s="1233"/>
      <c r="G42" s="383"/>
      <c r="H42" s="1075" t="s">
        <v>420</v>
      </c>
      <c r="I42" s="1075"/>
      <c r="J42" s="1075"/>
      <c r="K42" s="380"/>
      <c r="L42" s="1079"/>
      <c r="M42" s="1079"/>
      <c r="N42" s="1079"/>
      <c r="O42" s="388"/>
      <c r="P42" s="1085"/>
      <c r="Q42" s="1085"/>
      <c r="R42" s="1085"/>
      <c r="S42" s="372"/>
      <c r="T42" s="1085"/>
      <c r="U42" s="1085"/>
      <c r="V42" s="1085"/>
      <c r="W42" s="1086"/>
      <c r="X42" s="2"/>
    </row>
    <row r="43" spans="1:24" s="5" customFormat="1" ht="15">
      <c r="A43" s="1177" t="s">
        <v>529</v>
      </c>
      <c r="B43" s="1151">
        <v>17</v>
      </c>
      <c r="C43" s="1156"/>
      <c r="D43" s="1158" t="s">
        <v>601</v>
      </c>
      <c r="E43" s="1230"/>
      <c r="F43" s="1230" t="s">
        <v>330</v>
      </c>
      <c r="G43" s="379"/>
      <c r="H43" s="1077"/>
      <c r="I43" s="1077"/>
      <c r="J43" s="1077"/>
      <c r="K43" s="380"/>
      <c r="L43" s="1079"/>
      <c r="M43" s="1079"/>
      <c r="N43" s="1079"/>
      <c r="O43" s="388"/>
      <c r="P43" s="1085"/>
      <c r="Q43" s="1085"/>
      <c r="R43" s="1085"/>
      <c r="S43" s="372"/>
      <c r="T43" s="1082" t="s">
        <v>304</v>
      </c>
      <c r="U43" s="1082"/>
      <c r="V43" s="1082"/>
      <c r="W43" s="1087"/>
      <c r="X43" s="9"/>
    </row>
    <row r="44" spans="1:24" s="5" customFormat="1" ht="15">
      <c r="A44" s="1118"/>
      <c r="B44" s="1152"/>
      <c r="C44" s="1157"/>
      <c r="D44" s="1159"/>
      <c r="E44" s="1231"/>
      <c r="F44" s="1240"/>
      <c r="G44" s="1082" t="s">
        <v>319</v>
      </c>
      <c r="H44" s="1094"/>
      <c r="I44" s="1094"/>
      <c r="J44" s="1082"/>
      <c r="K44" s="372"/>
      <c r="L44" s="1079"/>
      <c r="M44" s="1079"/>
      <c r="N44" s="1079"/>
      <c r="O44" s="388"/>
      <c r="P44" s="1085"/>
      <c r="Q44" s="1085"/>
      <c r="R44" s="1085"/>
      <c r="S44" s="372"/>
      <c r="T44" s="1084"/>
      <c r="U44" s="1084"/>
      <c r="V44" s="1084"/>
      <c r="W44" s="1088"/>
      <c r="X44" s="9"/>
    </row>
    <row r="45" spans="1:24" s="5" customFormat="1" ht="15">
      <c r="A45" s="1176"/>
      <c r="B45" s="1151">
        <v>18</v>
      </c>
      <c r="C45" s="1156"/>
      <c r="D45" s="1154" t="s">
        <v>602</v>
      </c>
      <c r="E45" s="1234"/>
      <c r="F45" s="1238" t="s">
        <v>332</v>
      </c>
      <c r="G45" s="1095"/>
      <c r="H45" s="1095"/>
      <c r="I45" s="1095"/>
      <c r="J45" s="1084"/>
      <c r="K45" s="372"/>
      <c r="L45" s="1079"/>
      <c r="M45" s="1079"/>
      <c r="N45" s="1079"/>
      <c r="O45" s="388"/>
      <c r="P45" s="1085"/>
      <c r="Q45" s="1085"/>
      <c r="R45" s="1085"/>
      <c r="S45" s="372"/>
      <c r="T45" s="1075" t="s">
        <v>271</v>
      </c>
      <c r="U45" s="1075"/>
      <c r="V45" s="1075"/>
      <c r="W45" s="390"/>
      <c r="X45" s="9"/>
    </row>
    <row r="46" spans="1:24" s="5" customFormat="1" ht="15">
      <c r="A46" s="1118"/>
      <c r="B46" s="1152"/>
      <c r="C46" s="1157"/>
      <c r="D46" s="1155"/>
      <c r="E46" s="1235"/>
      <c r="F46" s="1239"/>
      <c r="G46" s="377"/>
      <c r="H46" s="1075" t="s">
        <v>428</v>
      </c>
      <c r="I46" s="1075"/>
      <c r="J46" s="1076"/>
      <c r="K46" s="1081" t="s">
        <v>319</v>
      </c>
      <c r="L46" s="1082"/>
      <c r="M46" s="1082"/>
      <c r="N46" s="1082"/>
      <c r="O46" s="372"/>
      <c r="P46" s="1085"/>
      <c r="Q46" s="1085"/>
      <c r="R46" s="1085"/>
      <c r="S46" s="372"/>
      <c r="T46" s="1077"/>
      <c r="U46" s="1077"/>
      <c r="V46" s="1077"/>
      <c r="W46" s="1078"/>
      <c r="X46" s="2"/>
    </row>
    <row r="47" spans="1:24" s="5" customFormat="1" ht="15">
      <c r="A47" s="1117"/>
      <c r="B47" s="1151">
        <v>19</v>
      </c>
      <c r="C47" s="1156"/>
      <c r="D47" s="1154" t="s">
        <v>603</v>
      </c>
      <c r="E47" s="1234"/>
      <c r="F47" s="1236" t="s">
        <v>409</v>
      </c>
      <c r="G47" s="379"/>
      <c r="H47" s="1077"/>
      <c r="I47" s="1077"/>
      <c r="J47" s="1078"/>
      <c r="K47" s="1083"/>
      <c r="L47" s="1084"/>
      <c r="M47" s="1084"/>
      <c r="N47" s="1084"/>
      <c r="O47" s="372"/>
      <c r="P47" s="1085"/>
      <c r="Q47" s="1085"/>
      <c r="R47" s="1085"/>
      <c r="S47" s="372"/>
      <c r="T47" s="1085"/>
      <c r="U47" s="1085"/>
      <c r="V47" s="1085"/>
      <c r="W47" s="1086"/>
      <c r="X47" s="8"/>
    </row>
    <row r="48" spans="1:24" s="5" customFormat="1" ht="15">
      <c r="A48" s="1118"/>
      <c r="B48" s="1152"/>
      <c r="C48" s="1157"/>
      <c r="D48" s="1155"/>
      <c r="E48" s="1235"/>
      <c r="F48" s="1237"/>
      <c r="G48" s="1082" t="s">
        <v>321</v>
      </c>
      <c r="H48" s="1082"/>
      <c r="I48" s="1082"/>
      <c r="J48" s="1087"/>
      <c r="K48" s="381"/>
      <c r="L48" s="1075" t="s">
        <v>439</v>
      </c>
      <c r="M48" s="1075"/>
      <c r="N48" s="1076"/>
      <c r="O48" s="389"/>
      <c r="P48" s="1085"/>
      <c r="Q48" s="1085"/>
      <c r="R48" s="1085"/>
      <c r="S48" s="372"/>
      <c r="T48" s="1085"/>
      <c r="U48" s="1085"/>
      <c r="V48" s="1085"/>
      <c r="W48" s="1086"/>
      <c r="X48" s="8"/>
    </row>
    <row r="49" spans="1:24" s="5" customFormat="1" ht="15">
      <c r="A49" s="1117"/>
      <c r="B49" s="1151">
        <v>20</v>
      </c>
      <c r="C49" s="1156"/>
      <c r="D49" s="1154" t="s">
        <v>604</v>
      </c>
      <c r="E49" s="1234"/>
      <c r="F49" s="1238" t="s">
        <v>337</v>
      </c>
      <c r="G49" s="1084"/>
      <c r="H49" s="1084"/>
      <c r="I49" s="1084"/>
      <c r="J49" s="1088"/>
      <c r="K49" s="378"/>
      <c r="L49" s="1077"/>
      <c r="M49" s="1077"/>
      <c r="N49" s="1078"/>
      <c r="O49" s="389"/>
      <c r="P49" s="1085"/>
      <c r="Q49" s="1085"/>
      <c r="R49" s="1085"/>
      <c r="S49" s="372"/>
      <c r="T49" s="1085"/>
      <c r="U49" s="1085"/>
      <c r="V49" s="1085"/>
      <c r="W49" s="1086"/>
      <c r="X49" s="8"/>
    </row>
    <row r="50" spans="1:24" s="5" customFormat="1" ht="15">
      <c r="A50" s="1118"/>
      <c r="B50" s="1152"/>
      <c r="C50" s="1157"/>
      <c r="D50" s="1155"/>
      <c r="E50" s="1235"/>
      <c r="F50" s="1239"/>
      <c r="G50" s="383"/>
      <c r="H50" s="1075" t="s">
        <v>420</v>
      </c>
      <c r="I50" s="1075"/>
      <c r="J50" s="1075"/>
      <c r="K50" s="380"/>
      <c r="L50" s="1079"/>
      <c r="M50" s="1079"/>
      <c r="N50" s="1080"/>
      <c r="O50" s="1081" t="s">
        <v>301</v>
      </c>
      <c r="P50" s="1082"/>
      <c r="Q50" s="1082"/>
      <c r="R50" s="1082"/>
      <c r="S50" s="372"/>
      <c r="T50" s="1085"/>
      <c r="U50" s="1085"/>
      <c r="V50" s="1085"/>
      <c r="W50" s="1086"/>
      <c r="X50" s="8"/>
    </row>
    <row r="51" spans="1:24" s="5" customFormat="1" ht="15">
      <c r="A51" s="1117"/>
      <c r="B51" s="1151">
        <v>21</v>
      </c>
      <c r="C51" s="1156"/>
      <c r="D51" s="1154" t="s">
        <v>605</v>
      </c>
      <c r="E51" s="1234"/>
      <c r="F51" s="1236" t="s">
        <v>330</v>
      </c>
      <c r="G51" s="379"/>
      <c r="H51" s="1077"/>
      <c r="I51" s="1077"/>
      <c r="J51" s="1077"/>
      <c r="K51" s="380"/>
      <c r="L51" s="1079"/>
      <c r="M51" s="1079"/>
      <c r="N51" s="1080"/>
      <c r="O51" s="1083"/>
      <c r="P51" s="1084"/>
      <c r="Q51" s="1084"/>
      <c r="R51" s="1084"/>
      <c r="S51" s="372"/>
      <c r="T51" s="1085"/>
      <c r="U51" s="1085"/>
      <c r="V51" s="1085"/>
      <c r="W51" s="1086"/>
      <c r="X51" s="8"/>
    </row>
    <row r="52" spans="1:24" s="5" customFormat="1" ht="15">
      <c r="A52" s="1118"/>
      <c r="B52" s="1152"/>
      <c r="C52" s="1157"/>
      <c r="D52" s="1155"/>
      <c r="E52" s="1235"/>
      <c r="F52" s="1237"/>
      <c r="G52" s="1082" t="s">
        <v>301</v>
      </c>
      <c r="H52" s="1094"/>
      <c r="I52" s="1094"/>
      <c r="J52" s="1082"/>
      <c r="K52" s="372"/>
      <c r="L52" s="1079"/>
      <c r="M52" s="1079"/>
      <c r="N52" s="1080"/>
      <c r="O52" s="384"/>
      <c r="P52" s="1075" t="s">
        <v>276</v>
      </c>
      <c r="Q52" s="1075"/>
      <c r="R52" s="1076"/>
      <c r="S52" s="389"/>
      <c r="T52" s="1085"/>
      <c r="U52" s="1085"/>
      <c r="V52" s="1085"/>
      <c r="W52" s="1086"/>
      <c r="X52" s="8"/>
    </row>
    <row r="53" spans="1:24" s="5" customFormat="1" ht="15">
      <c r="A53" s="1117"/>
      <c r="B53" s="1151">
        <v>22</v>
      </c>
      <c r="C53" s="1156"/>
      <c r="D53" s="1154" t="s">
        <v>606</v>
      </c>
      <c r="E53" s="1234"/>
      <c r="F53" s="1238" t="s">
        <v>330</v>
      </c>
      <c r="G53" s="1095"/>
      <c r="H53" s="1095"/>
      <c r="I53" s="1095"/>
      <c r="J53" s="1084"/>
      <c r="K53" s="372"/>
      <c r="L53" s="1079"/>
      <c r="M53" s="1079"/>
      <c r="N53" s="1080"/>
      <c r="O53" s="386"/>
      <c r="P53" s="1077"/>
      <c r="Q53" s="1077"/>
      <c r="R53" s="1078"/>
      <c r="S53" s="389"/>
      <c r="T53" s="1085"/>
      <c r="U53" s="1085"/>
      <c r="V53" s="1085"/>
      <c r="W53" s="1086"/>
      <c r="X53" s="8"/>
    </row>
    <row r="54" spans="1:24" s="5" customFormat="1" ht="15">
      <c r="A54" s="1118"/>
      <c r="B54" s="1152"/>
      <c r="C54" s="1157"/>
      <c r="D54" s="1155"/>
      <c r="E54" s="1235"/>
      <c r="F54" s="1239"/>
      <c r="G54" s="377"/>
      <c r="H54" s="1075" t="s">
        <v>272</v>
      </c>
      <c r="I54" s="1075"/>
      <c r="J54" s="1076"/>
      <c r="K54" s="1081" t="s">
        <v>301</v>
      </c>
      <c r="L54" s="1082"/>
      <c r="M54" s="1082"/>
      <c r="N54" s="1082"/>
      <c r="O54" s="378"/>
      <c r="P54" s="1079"/>
      <c r="Q54" s="1079"/>
      <c r="R54" s="1086"/>
      <c r="S54" s="378"/>
      <c r="T54" s="1085"/>
      <c r="U54" s="1085"/>
      <c r="V54" s="1085"/>
      <c r="W54" s="1086"/>
      <c r="X54" s="8"/>
    </row>
    <row r="55" spans="1:24" s="5" customFormat="1" ht="15">
      <c r="A55" s="1176"/>
      <c r="B55" s="1151">
        <v>23</v>
      </c>
      <c r="C55" s="1156"/>
      <c r="D55" s="1154" t="s">
        <v>607</v>
      </c>
      <c r="E55" s="1234"/>
      <c r="F55" s="1236" t="s">
        <v>408</v>
      </c>
      <c r="G55" s="379"/>
      <c r="H55" s="1077"/>
      <c r="I55" s="1077"/>
      <c r="J55" s="1078"/>
      <c r="K55" s="1083"/>
      <c r="L55" s="1084"/>
      <c r="M55" s="1084"/>
      <c r="N55" s="1084"/>
      <c r="O55" s="378"/>
      <c r="P55" s="1085"/>
      <c r="Q55" s="1085"/>
      <c r="R55" s="1086"/>
      <c r="S55" s="378"/>
      <c r="T55" s="1085"/>
      <c r="U55" s="1085"/>
      <c r="V55" s="1085"/>
      <c r="W55" s="1086"/>
      <c r="X55" s="8"/>
    </row>
    <row r="56" spans="1:24" s="5" customFormat="1" ht="15">
      <c r="A56" s="1118"/>
      <c r="B56" s="1152"/>
      <c r="C56" s="1157"/>
      <c r="D56" s="1155"/>
      <c r="E56" s="1235"/>
      <c r="F56" s="1237"/>
      <c r="G56" s="1082" t="s">
        <v>284</v>
      </c>
      <c r="H56" s="1082"/>
      <c r="I56" s="1082"/>
      <c r="J56" s="1087"/>
      <c r="K56" s="381"/>
      <c r="L56" s="1075" t="s">
        <v>440</v>
      </c>
      <c r="M56" s="1075"/>
      <c r="N56" s="1075"/>
      <c r="O56" s="380"/>
      <c r="P56" s="1085"/>
      <c r="Q56" s="1085"/>
      <c r="R56" s="1086"/>
      <c r="S56" s="378"/>
      <c r="T56" s="1085"/>
      <c r="U56" s="1085"/>
      <c r="V56" s="1085"/>
      <c r="W56" s="1086"/>
      <c r="X56" s="8"/>
    </row>
    <row r="57" spans="1:24" s="5" customFormat="1" ht="15">
      <c r="A57" s="1177" t="s">
        <v>528</v>
      </c>
      <c r="B57" s="1151">
        <v>24</v>
      </c>
      <c r="C57" s="1156"/>
      <c r="D57" s="1158" t="s">
        <v>608</v>
      </c>
      <c r="E57" s="1230"/>
      <c r="F57" s="1232" t="s">
        <v>330</v>
      </c>
      <c r="G57" s="1084"/>
      <c r="H57" s="1084"/>
      <c r="I57" s="1084"/>
      <c r="J57" s="1088"/>
      <c r="K57" s="378"/>
      <c r="L57" s="1077"/>
      <c r="M57" s="1077"/>
      <c r="N57" s="1077"/>
      <c r="O57" s="380"/>
      <c r="P57" s="1085"/>
      <c r="Q57" s="1085"/>
      <c r="R57" s="1086"/>
      <c r="S57" s="378"/>
      <c r="T57" s="1085"/>
      <c r="U57" s="1085"/>
      <c r="V57" s="1085"/>
      <c r="W57" s="1086"/>
      <c r="X57" s="8"/>
    </row>
    <row r="58" spans="1:24" s="5" customFormat="1" ht="15">
      <c r="A58" s="1118"/>
      <c r="B58" s="1152"/>
      <c r="C58" s="1157"/>
      <c r="D58" s="1159"/>
      <c r="E58" s="1231"/>
      <c r="F58" s="1233"/>
      <c r="G58" s="383"/>
      <c r="H58" s="1075" t="s">
        <v>422</v>
      </c>
      <c r="I58" s="1075"/>
      <c r="J58" s="1075"/>
      <c r="K58" s="380"/>
      <c r="L58" s="1079"/>
      <c r="M58" s="1079"/>
      <c r="N58" s="1079"/>
      <c r="O58" s="388"/>
      <c r="P58" s="1085"/>
      <c r="Q58" s="1085"/>
      <c r="R58" s="1086"/>
      <c r="S58" s="1081" t="s">
        <v>301</v>
      </c>
      <c r="T58" s="1082"/>
      <c r="U58" s="1082"/>
      <c r="V58" s="1082"/>
      <c r="W58" s="1087"/>
      <c r="X58" s="8"/>
    </row>
    <row r="59" spans="1:24" s="5" customFormat="1" ht="15">
      <c r="A59" s="1177" t="s">
        <v>525</v>
      </c>
      <c r="B59" s="1151">
        <v>25</v>
      </c>
      <c r="C59" s="1156"/>
      <c r="D59" s="1158" t="s">
        <v>609</v>
      </c>
      <c r="E59" s="1230"/>
      <c r="F59" s="1230" t="s">
        <v>330</v>
      </c>
      <c r="G59" s="379"/>
      <c r="H59" s="1077"/>
      <c r="I59" s="1077"/>
      <c r="J59" s="1077"/>
      <c r="K59" s="380"/>
      <c r="L59" s="1079"/>
      <c r="M59" s="1079"/>
      <c r="N59" s="1079"/>
      <c r="O59" s="388"/>
      <c r="P59" s="1085"/>
      <c r="Q59" s="1085"/>
      <c r="R59" s="1086"/>
      <c r="S59" s="1083"/>
      <c r="T59" s="1084"/>
      <c r="U59" s="1084"/>
      <c r="V59" s="1084"/>
      <c r="W59" s="1088"/>
      <c r="X59" s="8"/>
    </row>
    <row r="60" spans="1:24" s="5" customFormat="1" ht="15">
      <c r="A60" s="1118"/>
      <c r="B60" s="1152"/>
      <c r="C60" s="1157"/>
      <c r="D60" s="1159"/>
      <c r="E60" s="1231"/>
      <c r="F60" s="1240"/>
      <c r="G60" s="1082" t="s">
        <v>323</v>
      </c>
      <c r="H60" s="1094"/>
      <c r="I60" s="1094"/>
      <c r="J60" s="1082"/>
      <c r="K60" s="372"/>
      <c r="L60" s="1079"/>
      <c r="M60" s="1079"/>
      <c r="N60" s="1079"/>
      <c r="O60" s="388"/>
      <c r="P60" s="1085"/>
      <c r="Q60" s="1085"/>
      <c r="R60" s="1086"/>
      <c r="S60" s="381"/>
      <c r="T60" s="1075" t="s">
        <v>522</v>
      </c>
      <c r="U60" s="1075"/>
      <c r="V60" s="1075"/>
      <c r="W60" s="1075"/>
      <c r="X60" s="2"/>
    </row>
    <row r="61" spans="1:24" s="5" customFormat="1" ht="15">
      <c r="A61" s="1117"/>
      <c r="B61" s="1151">
        <v>26</v>
      </c>
      <c r="C61" s="1156"/>
      <c r="D61" s="1154" t="s">
        <v>610</v>
      </c>
      <c r="E61" s="1234"/>
      <c r="F61" s="1238" t="s">
        <v>408</v>
      </c>
      <c r="G61" s="1095"/>
      <c r="H61" s="1095"/>
      <c r="I61" s="1095"/>
      <c r="J61" s="1084"/>
      <c r="K61" s="372"/>
      <c r="L61" s="1079"/>
      <c r="M61" s="1079"/>
      <c r="N61" s="1079"/>
      <c r="O61" s="388"/>
      <c r="P61" s="1085"/>
      <c r="Q61" s="1085"/>
      <c r="R61" s="1086"/>
      <c r="S61" s="391"/>
      <c r="T61" s="1096"/>
      <c r="U61" s="1096"/>
      <c r="V61" s="1096"/>
      <c r="W61" s="1096"/>
      <c r="X61" s="2"/>
    </row>
    <row r="62" spans="1:24" s="5" customFormat="1" ht="15">
      <c r="A62" s="1118"/>
      <c r="B62" s="1152"/>
      <c r="C62" s="1157"/>
      <c r="D62" s="1155"/>
      <c r="E62" s="1235"/>
      <c r="F62" s="1239"/>
      <c r="G62" s="377"/>
      <c r="H62" s="1075" t="s">
        <v>420</v>
      </c>
      <c r="I62" s="1075"/>
      <c r="J62" s="1076"/>
      <c r="K62" s="1081" t="s">
        <v>323</v>
      </c>
      <c r="L62" s="1082"/>
      <c r="M62" s="1082"/>
      <c r="N62" s="1082"/>
      <c r="O62" s="372"/>
      <c r="P62" s="1085"/>
      <c r="Q62" s="1085"/>
      <c r="R62" s="1086"/>
      <c r="S62" s="391"/>
      <c r="T62" s="1074"/>
      <c r="U62" s="1074"/>
      <c r="V62" s="1074"/>
      <c r="W62" s="1074"/>
      <c r="X62" s="2"/>
    </row>
    <row r="63" spans="1:24" s="5" customFormat="1" ht="15">
      <c r="A63" s="1176"/>
      <c r="B63" s="1151">
        <v>27</v>
      </c>
      <c r="C63" s="1156"/>
      <c r="D63" s="1154" t="s">
        <v>611</v>
      </c>
      <c r="E63" s="1234"/>
      <c r="F63" s="1236" t="s">
        <v>330</v>
      </c>
      <c r="G63" s="379"/>
      <c r="H63" s="1077"/>
      <c r="I63" s="1077"/>
      <c r="J63" s="1078"/>
      <c r="K63" s="1083"/>
      <c r="L63" s="1084"/>
      <c r="M63" s="1084"/>
      <c r="N63" s="1084"/>
      <c r="O63" s="372"/>
      <c r="P63" s="1085"/>
      <c r="Q63" s="1085"/>
      <c r="R63" s="1086"/>
      <c r="S63" s="391"/>
      <c r="T63" s="1074"/>
      <c r="U63" s="1074"/>
      <c r="V63" s="1074"/>
      <c r="W63" s="1074"/>
      <c r="X63" s="2"/>
    </row>
    <row r="64" spans="1:24" s="5" customFormat="1" ht="15">
      <c r="A64" s="1118"/>
      <c r="B64" s="1152"/>
      <c r="C64" s="1157"/>
      <c r="D64" s="1155"/>
      <c r="E64" s="1235"/>
      <c r="F64" s="1237"/>
      <c r="G64" s="1082" t="s">
        <v>324</v>
      </c>
      <c r="H64" s="1082"/>
      <c r="I64" s="1082"/>
      <c r="J64" s="1087"/>
      <c r="K64" s="381"/>
      <c r="L64" s="1075" t="s">
        <v>421</v>
      </c>
      <c r="M64" s="1075"/>
      <c r="N64" s="1076"/>
      <c r="O64" s="389"/>
      <c r="P64" s="1085"/>
      <c r="Q64" s="1085"/>
      <c r="R64" s="1086"/>
      <c r="S64" s="391"/>
      <c r="T64" s="1074"/>
      <c r="U64" s="1074"/>
      <c r="V64" s="1074"/>
      <c r="W64" s="1074"/>
      <c r="X64" s="2"/>
    </row>
    <row r="65" spans="1:24" s="5" customFormat="1" ht="15">
      <c r="A65" s="1117"/>
      <c r="B65" s="1151">
        <v>28</v>
      </c>
      <c r="C65" s="1156"/>
      <c r="D65" s="1154" t="s">
        <v>612</v>
      </c>
      <c r="E65" s="1236"/>
      <c r="F65" s="1238" t="s">
        <v>409</v>
      </c>
      <c r="G65" s="1084"/>
      <c r="H65" s="1084"/>
      <c r="I65" s="1084"/>
      <c r="J65" s="1088"/>
      <c r="K65" s="378"/>
      <c r="L65" s="1077"/>
      <c r="M65" s="1077"/>
      <c r="N65" s="1078"/>
      <c r="O65" s="389"/>
      <c r="P65" s="1085"/>
      <c r="Q65" s="1085"/>
      <c r="R65" s="1086"/>
      <c r="S65" s="391"/>
      <c r="T65" s="1074"/>
      <c r="U65" s="1074"/>
      <c r="V65" s="1074"/>
      <c r="W65" s="1074"/>
      <c r="X65" s="2"/>
    </row>
    <row r="66" spans="1:24" s="5" customFormat="1" ht="15">
      <c r="A66" s="1118"/>
      <c r="B66" s="1152"/>
      <c r="C66" s="1157"/>
      <c r="D66" s="1155"/>
      <c r="E66" s="1235"/>
      <c r="F66" s="1239"/>
      <c r="G66" s="383"/>
      <c r="H66" s="1075" t="s">
        <v>429</v>
      </c>
      <c r="I66" s="1075"/>
      <c r="J66" s="1075"/>
      <c r="K66" s="380"/>
      <c r="L66" s="1079"/>
      <c r="M66" s="1079"/>
      <c r="N66" s="1080"/>
      <c r="O66" s="1081" t="s">
        <v>302</v>
      </c>
      <c r="P66" s="1082"/>
      <c r="Q66" s="1082"/>
      <c r="R66" s="1082"/>
      <c r="S66" s="391"/>
      <c r="T66" s="1074"/>
      <c r="U66" s="1074"/>
      <c r="V66" s="1074"/>
      <c r="W66" s="1074"/>
      <c r="X66" s="2"/>
    </row>
    <row r="67" spans="1:24" s="5" customFormat="1" ht="15">
      <c r="A67" s="1176"/>
      <c r="B67" s="1151">
        <v>29</v>
      </c>
      <c r="C67" s="1156"/>
      <c r="D67" s="1154" t="s">
        <v>613</v>
      </c>
      <c r="E67" s="1234"/>
      <c r="F67" s="1236" t="s">
        <v>330</v>
      </c>
      <c r="G67" s="379"/>
      <c r="H67" s="1077"/>
      <c r="I67" s="1077"/>
      <c r="J67" s="1077"/>
      <c r="K67" s="380"/>
      <c r="L67" s="1079"/>
      <c r="M67" s="1079"/>
      <c r="N67" s="1080"/>
      <c r="O67" s="1083"/>
      <c r="P67" s="1084"/>
      <c r="Q67" s="1084"/>
      <c r="R67" s="1084"/>
      <c r="S67" s="391"/>
      <c r="T67" s="1074"/>
      <c r="U67" s="1074"/>
      <c r="V67" s="1074"/>
      <c r="W67" s="1074"/>
      <c r="X67" s="2"/>
    </row>
    <row r="68" spans="1:24" s="5" customFormat="1" ht="15">
      <c r="A68" s="1118"/>
      <c r="B68" s="1152"/>
      <c r="C68" s="1157"/>
      <c r="D68" s="1155"/>
      <c r="E68" s="1235"/>
      <c r="F68" s="1237"/>
      <c r="G68" s="1082" t="s">
        <v>326</v>
      </c>
      <c r="H68" s="1094"/>
      <c r="I68" s="1094"/>
      <c r="J68" s="1082"/>
      <c r="K68" s="372"/>
      <c r="L68" s="1079"/>
      <c r="M68" s="1079"/>
      <c r="N68" s="1080"/>
      <c r="O68" s="384"/>
      <c r="P68" s="1075" t="s">
        <v>510</v>
      </c>
      <c r="Q68" s="1075"/>
      <c r="R68" s="1075"/>
      <c r="S68" s="392"/>
      <c r="T68" s="1074"/>
      <c r="U68" s="1074"/>
      <c r="V68" s="1074"/>
      <c r="W68" s="1074"/>
      <c r="X68" s="8"/>
    </row>
    <row r="69" spans="1:24" s="5" customFormat="1" ht="15">
      <c r="A69" s="1117"/>
      <c r="B69" s="1151">
        <v>30</v>
      </c>
      <c r="C69" s="1156"/>
      <c r="D69" s="1154" t="s">
        <v>614</v>
      </c>
      <c r="E69" s="1234"/>
      <c r="F69" s="1238" t="s">
        <v>330</v>
      </c>
      <c r="G69" s="1095"/>
      <c r="H69" s="1095"/>
      <c r="I69" s="1095"/>
      <c r="J69" s="1084"/>
      <c r="K69" s="372"/>
      <c r="L69" s="1079"/>
      <c r="M69" s="1079"/>
      <c r="N69" s="1080"/>
      <c r="O69" s="393"/>
      <c r="P69" s="1096"/>
      <c r="Q69" s="1096"/>
      <c r="R69" s="1096"/>
      <c r="S69" s="392"/>
      <c r="T69" s="1074"/>
      <c r="U69" s="1074"/>
      <c r="V69" s="1074"/>
      <c r="W69" s="1074"/>
      <c r="X69" s="8"/>
    </row>
    <row r="70" spans="1:24" s="5" customFormat="1" ht="15">
      <c r="A70" s="1118"/>
      <c r="B70" s="1152"/>
      <c r="C70" s="1157"/>
      <c r="D70" s="1155"/>
      <c r="E70" s="1235"/>
      <c r="F70" s="1239"/>
      <c r="G70" s="377"/>
      <c r="H70" s="1075" t="s">
        <v>280</v>
      </c>
      <c r="I70" s="1075"/>
      <c r="J70" s="1076"/>
      <c r="K70" s="1081" t="s">
        <v>302</v>
      </c>
      <c r="L70" s="1082"/>
      <c r="M70" s="1087"/>
      <c r="N70" s="1082"/>
      <c r="O70" s="391"/>
      <c r="P70" s="1128"/>
      <c r="Q70" s="1128"/>
      <c r="R70" s="1128"/>
      <c r="S70" s="394"/>
      <c r="T70" s="394"/>
      <c r="U70" s="394"/>
      <c r="V70" s="394"/>
      <c r="W70" s="394"/>
      <c r="X70" s="8"/>
    </row>
    <row r="71" spans="1:24" s="5" customFormat="1" ht="15.75">
      <c r="A71" s="1117"/>
      <c r="B71" s="1151">
        <v>31</v>
      </c>
      <c r="C71" s="1156"/>
      <c r="D71" s="1154" t="s">
        <v>615</v>
      </c>
      <c r="E71" s="1234"/>
      <c r="F71" s="1236" t="s">
        <v>330</v>
      </c>
      <c r="G71" s="379"/>
      <c r="H71" s="1077"/>
      <c r="I71" s="1077"/>
      <c r="J71" s="1078"/>
      <c r="K71" s="1083"/>
      <c r="L71" s="1084"/>
      <c r="M71" s="1088"/>
      <c r="N71" s="1084"/>
      <c r="O71" s="1112" t="s">
        <v>282</v>
      </c>
      <c r="P71" s="1112"/>
      <c r="Q71" s="1112"/>
      <c r="R71" s="1112"/>
      <c r="S71" s="1097" t="s">
        <v>20</v>
      </c>
      <c r="T71" s="1097"/>
      <c r="U71" s="1097"/>
      <c r="V71" s="1097"/>
      <c r="W71" s="1097"/>
      <c r="X71" s="8"/>
    </row>
    <row r="72" spans="1:24" s="5" customFormat="1" ht="15">
      <c r="A72" s="1118"/>
      <c r="B72" s="1152"/>
      <c r="C72" s="1157"/>
      <c r="D72" s="1155"/>
      <c r="E72" s="1235"/>
      <c r="F72" s="1237"/>
      <c r="G72" s="1082" t="s">
        <v>302</v>
      </c>
      <c r="H72" s="1082"/>
      <c r="I72" s="1082"/>
      <c r="J72" s="1087"/>
      <c r="K72" s="381"/>
      <c r="L72" s="1075" t="s">
        <v>423</v>
      </c>
      <c r="M72" s="1075"/>
      <c r="N72" s="1075"/>
      <c r="O72" s="1103"/>
      <c r="P72" s="1103"/>
      <c r="Q72" s="1103"/>
      <c r="R72" s="1103"/>
      <c r="S72" s="1112" t="s">
        <v>282</v>
      </c>
      <c r="T72" s="1112"/>
      <c r="U72" s="1112"/>
      <c r="V72" s="1112"/>
      <c r="W72" s="1112"/>
      <c r="X72" s="8"/>
    </row>
    <row r="73" spans="1:24" s="5" customFormat="1" ht="15">
      <c r="A73" s="1117">
        <v>2</v>
      </c>
      <c r="B73" s="1151">
        <v>32</v>
      </c>
      <c r="C73" s="1156"/>
      <c r="D73" s="1158" t="s">
        <v>616</v>
      </c>
      <c r="E73" s="1230"/>
      <c r="F73" s="1232" t="s">
        <v>330</v>
      </c>
      <c r="G73" s="1084"/>
      <c r="H73" s="1084"/>
      <c r="I73" s="1084"/>
      <c r="J73" s="1088"/>
      <c r="K73" s="391"/>
      <c r="L73" s="1096"/>
      <c r="M73" s="1096"/>
      <c r="N73" s="1096"/>
      <c r="O73" s="1101" t="s">
        <v>302</v>
      </c>
      <c r="P73" s="1101"/>
      <c r="Q73" s="1102"/>
      <c r="R73" s="395"/>
      <c r="S73" s="1103"/>
      <c r="T73" s="1103"/>
      <c r="U73" s="1103"/>
      <c r="V73" s="1103"/>
      <c r="W73" s="1103"/>
      <c r="X73" s="8"/>
    </row>
    <row r="74" spans="1:24" s="5" customFormat="1" ht="15">
      <c r="A74" s="1118"/>
      <c r="B74" s="1152"/>
      <c r="C74" s="1157"/>
      <c r="D74" s="1159"/>
      <c r="E74" s="1231"/>
      <c r="F74" s="1233"/>
      <c r="G74" s="383"/>
      <c r="H74" s="1075" t="s">
        <v>421</v>
      </c>
      <c r="I74" s="1075"/>
      <c r="J74" s="1075"/>
      <c r="K74" s="392"/>
      <c r="L74" s="1128"/>
      <c r="M74" s="1128"/>
      <c r="N74" s="1128"/>
      <c r="O74" s="1103"/>
      <c r="P74" s="1103"/>
      <c r="Q74" s="1104"/>
      <c r="R74" s="396"/>
      <c r="S74" s="397"/>
      <c r="T74" s="1105" t="s">
        <v>419</v>
      </c>
      <c r="U74" s="1105"/>
      <c r="V74" s="1105"/>
      <c r="W74" s="1105"/>
      <c r="X74" s="8"/>
    </row>
    <row r="75" spans="1:24" s="5" customFormat="1" ht="12" customHeight="1">
      <c r="A75" s="34"/>
      <c r="B75" s="2"/>
      <c r="C75" s="59"/>
      <c r="D75" s="371"/>
      <c r="E75" s="36"/>
      <c r="F75" s="31"/>
      <c r="G75" s="379"/>
      <c r="H75" s="392"/>
      <c r="I75" s="392"/>
      <c r="J75" s="398"/>
      <c r="K75" s="392"/>
      <c r="L75" s="374"/>
      <c r="M75" s="374"/>
      <c r="N75" s="399"/>
      <c r="O75" s="400"/>
      <c r="P75" s="400"/>
      <c r="Q75" s="400"/>
      <c r="R75" s="400"/>
      <c r="S75" s="400"/>
      <c r="T75" s="400"/>
      <c r="U75" s="401"/>
      <c r="V75" s="401"/>
      <c r="W75" s="401"/>
      <c r="X75" s="8"/>
    </row>
    <row r="76" spans="4:23" ht="12" customHeight="1">
      <c r="D76" s="12"/>
      <c r="E76" s="12"/>
      <c r="F76" s="12"/>
      <c r="G76" s="31"/>
      <c r="H76" s="248"/>
      <c r="I76" s="249"/>
      <c r="J76" s="249"/>
      <c r="K76" s="250"/>
      <c r="L76" s="251"/>
      <c r="M76" s="251"/>
      <c r="N76" s="146"/>
      <c r="O76" s="125"/>
      <c r="P76" s="126"/>
      <c r="Q76" s="126"/>
      <c r="R76" s="126"/>
      <c r="S76" s="126"/>
      <c r="T76" s="126"/>
      <c r="U76" s="127"/>
      <c r="V76" s="127"/>
      <c r="W76" s="127"/>
    </row>
    <row r="77" spans="1:24" s="138" customFormat="1" ht="12" customHeight="1">
      <c r="A77" s="175" t="s">
        <v>10</v>
      </c>
      <c r="B77" s="1174" t="s">
        <v>26</v>
      </c>
      <c r="C77" s="1174"/>
      <c r="D77" s="1174"/>
      <c r="E77" s="1174"/>
      <c r="F77" s="176" t="s">
        <v>27</v>
      </c>
      <c r="G77" s="177" t="s">
        <v>10</v>
      </c>
      <c r="H77" s="1171" t="s">
        <v>29</v>
      </c>
      <c r="I77" s="1171"/>
      <c r="J77" s="1171"/>
      <c r="K77" s="1171"/>
      <c r="L77" s="1171"/>
      <c r="M77" s="1127" t="s">
        <v>70</v>
      </c>
      <c r="N77" s="1127"/>
      <c r="O77" s="1127"/>
      <c r="P77" s="1127"/>
      <c r="Q77" s="935" t="s">
        <v>36</v>
      </c>
      <c r="R77" s="936"/>
      <c r="S77" s="936"/>
      <c r="T77" s="936"/>
      <c r="U77" s="936"/>
      <c r="V77" s="936"/>
      <c r="W77" s="936"/>
      <c r="X77" s="937"/>
    </row>
    <row r="78" spans="1:24" s="140" customFormat="1" ht="12" customHeight="1">
      <c r="A78" s="633">
        <v>1</v>
      </c>
      <c r="B78" s="1175" t="s">
        <v>304</v>
      </c>
      <c r="C78" s="1175"/>
      <c r="D78" s="1175"/>
      <c r="E78" s="1175"/>
      <c r="F78" s="634">
        <v>1080</v>
      </c>
      <c r="G78" s="141"/>
      <c r="H78" s="1198"/>
      <c r="I78" s="1198"/>
      <c r="J78" s="1198"/>
      <c r="K78" s="1198"/>
      <c r="L78" s="1198"/>
      <c r="M78" s="1223"/>
      <c r="N78" s="1223"/>
      <c r="O78" s="1223"/>
      <c r="P78" s="1223"/>
      <c r="Q78" s="1224" t="s">
        <v>375</v>
      </c>
      <c r="R78" s="1225"/>
      <c r="S78" s="1225"/>
      <c r="T78" s="1225"/>
      <c r="U78" s="1225"/>
      <c r="V78" s="1225"/>
      <c r="W78" s="1225"/>
      <c r="X78" s="1226"/>
    </row>
    <row r="79" spans="1:24" s="140" customFormat="1" ht="12" customHeight="1">
      <c r="A79" s="633">
        <v>2</v>
      </c>
      <c r="B79" s="1170" t="s">
        <v>302</v>
      </c>
      <c r="C79" s="1170"/>
      <c r="D79" s="1170"/>
      <c r="E79" s="1170"/>
      <c r="F79" s="634">
        <v>799</v>
      </c>
      <c r="G79" s="142"/>
      <c r="H79" s="1198"/>
      <c r="I79" s="1198"/>
      <c r="J79" s="1198"/>
      <c r="K79" s="1198"/>
      <c r="L79" s="1198"/>
      <c r="M79" s="1199"/>
      <c r="N79" s="1199"/>
      <c r="O79" s="1199"/>
      <c r="P79" s="1199"/>
      <c r="Q79" s="1227"/>
      <c r="R79" s="1228"/>
      <c r="S79" s="1228"/>
      <c r="T79" s="1228"/>
      <c r="U79" s="1228"/>
      <c r="V79" s="1228"/>
      <c r="W79" s="1228"/>
      <c r="X79" s="1229"/>
    </row>
    <row r="80" spans="1:24" s="140" customFormat="1" ht="12" customHeight="1">
      <c r="A80" s="633">
        <v>3</v>
      </c>
      <c r="B80" s="1170" t="s">
        <v>284</v>
      </c>
      <c r="C80" s="1170"/>
      <c r="D80" s="1170"/>
      <c r="E80" s="1170"/>
      <c r="F80" s="635">
        <v>751</v>
      </c>
      <c r="G80" s="143"/>
      <c r="H80" s="1198"/>
      <c r="I80" s="1198"/>
      <c r="J80" s="1198"/>
      <c r="K80" s="1198"/>
      <c r="L80" s="1198"/>
      <c r="M80" s="1199"/>
      <c r="N80" s="1199"/>
      <c r="O80" s="1199"/>
      <c r="P80" s="1199"/>
      <c r="Q80" s="1208" t="s">
        <v>43</v>
      </c>
      <c r="R80" s="1209"/>
      <c r="S80" s="1209"/>
      <c r="T80" s="1210"/>
      <c r="U80" s="1208" t="s">
        <v>44</v>
      </c>
      <c r="V80" s="1209"/>
      <c r="W80" s="1209"/>
      <c r="X80" s="1210"/>
    </row>
    <row r="81" spans="1:24" s="140" customFormat="1" ht="12" customHeight="1">
      <c r="A81" s="633">
        <v>4</v>
      </c>
      <c r="B81" s="1170" t="s">
        <v>282</v>
      </c>
      <c r="C81" s="1170"/>
      <c r="D81" s="1170"/>
      <c r="E81" s="1170"/>
      <c r="F81" s="636">
        <v>672</v>
      </c>
      <c r="G81" s="117"/>
      <c r="H81" s="1198"/>
      <c r="I81" s="1198"/>
      <c r="J81" s="1198"/>
      <c r="K81" s="1198"/>
      <c r="L81" s="1198"/>
      <c r="M81" s="1199"/>
      <c r="N81" s="1199"/>
      <c r="O81" s="1199"/>
      <c r="P81" s="1199"/>
      <c r="Q81" s="1217">
        <v>43051</v>
      </c>
      <c r="R81" s="1218"/>
      <c r="S81" s="1218"/>
      <c r="T81" s="1219"/>
      <c r="U81" s="1220" t="s">
        <v>374</v>
      </c>
      <c r="V81" s="1221"/>
      <c r="W81" s="1221"/>
      <c r="X81" s="1222"/>
    </row>
    <row r="82" spans="1:24" s="140" customFormat="1" ht="12" customHeight="1">
      <c r="A82" s="637">
        <v>5</v>
      </c>
      <c r="B82" s="1170" t="s">
        <v>318</v>
      </c>
      <c r="C82" s="1170"/>
      <c r="D82" s="1170"/>
      <c r="E82" s="1170"/>
      <c r="F82" s="638">
        <v>571</v>
      </c>
      <c r="G82" s="117"/>
      <c r="H82" s="1198"/>
      <c r="I82" s="1198"/>
      <c r="J82" s="1198"/>
      <c r="K82" s="1198"/>
      <c r="L82" s="1198"/>
      <c r="M82" s="1199"/>
      <c r="N82" s="1199"/>
      <c r="O82" s="1199"/>
      <c r="P82" s="1199"/>
      <c r="Q82" s="1208" t="s">
        <v>1</v>
      </c>
      <c r="R82" s="1209"/>
      <c r="S82" s="1209"/>
      <c r="T82" s="1209"/>
      <c r="U82" s="1209"/>
      <c r="V82" s="1209"/>
      <c r="W82" s="1209"/>
      <c r="X82" s="1210"/>
    </row>
    <row r="83" spans="1:24" s="140" customFormat="1" ht="12" customHeight="1">
      <c r="A83" s="633">
        <v>6</v>
      </c>
      <c r="B83" s="1170" t="s">
        <v>323</v>
      </c>
      <c r="C83" s="1170"/>
      <c r="D83" s="1170"/>
      <c r="E83" s="1170"/>
      <c r="F83" s="639">
        <v>519</v>
      </c>
      <c r="G83" s="144"/>
      <c r="H83" s="1198"/>
      <c r="I83" s="1198"/>
      <c r="J83" s="1198"/>
      <c r="K83" s="1198"/>
      <c r="L83" s="1198"/>
      <c r="M83" s="1199"/>
      <c r="N83" s="1199"/>
      <c r="O83" s="1199"/>
      <c r="P83" s="1199"/>
      <c r="Q83" s="1211"/>
      <c r="R83" s="1212"/>
      <c r="S83" s="1212"/>
      <c r="T83" s="1213"/>
      <c r="U83" s="1202" t="s">
        <v>240</v>
      </c>
      <c r="V83" s="1203"/>
      <c r="W83" s="1203"/>
      <c r="X83" s="1204"/>
    </row>
    <row r="84" spans="1:24" s="140" customFormat="1" ht="12" customHeight="1">
      <c r="A84" s="637">
        <v>7</v>
      </c>
      <c r="B84" s="1170" t="s">
        <v>290</v>
      </c>
      <c r="C84" s="1170"/>
      <c r="D84" s="1170"/>
      <c r="E84" s="1170"/>
      <c r="F84" s="638">
        <v>471</v>
      </c>
      <c r="G84" s="117"/>
      <c r="H84" s="1198"/>
      <c r="I84" s="1198"/>
      <c r="J84" s="1198"/>
      <c r="K84" s="1198"/>
      <c r="L84" s="1198"/>
      <c r="M84" s="1199"/>
      <c r="N84" s="1199"/>
      <c r="O84" s="1199"/>
      <c r="P84" s="1199"/>
      <c r="Q84" s="1214"/>
      <c r="R84" s="1215"/>
      <c r="S84" s="1215"/>
      <c r="T84" s="1216"/>
      <c r="U84" s="1205"/>
      <c r="V84" s="1206"/>
      <c r="W84" s="1206"/>
      <c r="X84" s="1207"/>
    </row>
    <row r="85" spans="1:24" s="140" customFormat="1" ht="12" customHeight="1">
      <c r="A85" s="640">
        <v>8</v>
      </c>
      <c r="B85" s="1172" t="s">
        <v>319</v>
      </c>
      <c r="C85" s="1172"/>
      <c r="D85" s="1172"/>
      <c r="E85" s="1172"/>
      <c r="F85" s="641">
        <v>417</v>
      </c>
      <c r="G85" s="145"/>
      <c r="H85" s="1200"/>
      <c r="I85" s="1200"/>
      <c r="J85" s="1200"/>
      <c r="K85" s="1200"/>
      <c r="L85" s="1200"/>
      <c r="M85" s="1201"/>
      <c r="N85" s="1201"/>
      <c r="O85" s="1201"/>
      <c r="P85" s="1201"/>
      <c r="Q85" s="1195" t="s">
        <v>38</v>
      </c>
      <c r="R85" s="1196"/>
      <c r="S85" s="1196"/>
      <c r="T85" s="1197"/>
      <c r="U85" s="1195" t="s">
        <v>37</v>
      </c>
      <c r="V85" s="1196"/>
      <c r="W85" s="1196"/>
      <c r="X85" s="1197"/>
    </row>
    <row r="86" spans="1:24" ht="12.75">
      <c r="A86" s="1"/>
      <c r="B86" s="1"/>
      <c r="C86" s="60"/>
      <c r="D86" s="18"/>
      <c r="E86" s="18"/>
      <c r="F86" s="18"/>
      <c r="G86" s="1"/>
      <c r="H86" s="1"/>
      <c r="I86" s="1"/>
      <c r="J86" s="1"/>
      <c r="K86" s="139"/>
      <c r="L86" s="1"/>
      <c r="M86" s="1"/>
      <c r="N86" s="1"/>
      <c r="O86" s="1"/>
      <c r="P86" s="18"/>
      <c r="Q86" s="18"/>
      <c r="R86" s="18"/>
      <c r="S86" s="18"/>
      <c r="W86" s="18"/>
      <c r="X86" s="1"/>
    </row>
    <row r="87" ht="12.75">
      <c r="K87" s="69"/>
    </row>
    <row r="88" ht="12.75">
      <c r="K88" s="69"/>
    </row>
    <row r="89" ht="12.75">
      <c r="K89" s="69"/>
    </row>
    <row r="90" ht="12.75">
      <c r="K90" s="69"/>
    </row>
    <row r="91" ht="12.75">
      <c r="K91" s="69"/>
    </row>
    <row r="92" ht="12.75">
      <c r="K92" s="69"/>
    </row>
    <row r="93" ht="12.75">
      <c r="K93" s="69"/>
    </row>
    <row r="94" ht="12.75">
      <c r="K94" s="69"/>
    </row>
    <row r="95" ht="12.75">
      <c r="K95" s="69"/>
    </row>
    <row r="96" ht="12.75">
      <c r="K96" s="69"/>
    </row>
    <row r="200" spans="1:9" ht="12.75" hidden="1">
      <c r="A200" s="4" t="s">
        <v>45</v>
      </c>
      <c r="B200" s="4" t="str">
        <f>IF($G$6="ВЗРОСЛЫЕ","МУЖЧИНЫ",IF($G$6="ДО 19 ЛЕТ","ЮНИОРЫ","ЮНОШИ"))</f>
        <v>ЮНОШИ</v>
      </c>
      <c r="C200" s="14" t="s">
        <v>24</v>
      </c>
      <c r="D200" s="14" t="s">
        <v>25</v>
      </c>
      <c r="E200" s="239" t="s">
        <v>29</v>
      </c>
      <c r="F200" s="239"/>
      <c r="G200" s="240"/>
      <c r="H200" s="239"/>
      <c r="I200" s="239"/>
    </row>
    <row r="201" spans="1:9" ht="12.75" hidden="1">
      <c r="A201" s="4" t="s">
        <v>47</v>
      </c>
      <c r="B201" s="4" t="str">
        <f>IF($G$6="ВЗРОСЛЫЕ","ЖЕНЩИНЫ",IF($G$6="ДО 19 ЛЕТ","ЮНИОРКИ","ДЕВУШКИ"))</f>
        <v>ДЕВУШКИ</v>
      </c>
      <c r="C201" s="14" t="s">
        <v>35</v>
      </c>
      <c r="D201" s="14" t="s">
        <v>30</v>
      </c>
      <c r="E201" s="239" t="s">
        <v>28</v>
      </c>
      <c r="F201" s="239"/>
      <c r="G201" s="240"/>
      <c r="H201" s="239"/>
      <c r="I201" s="239"/>
    </row>
    <row r="202" spans="1:9" ht="12.75" hidden="1">
      <c r="A202" s="4" t="s">
        <v>48</v>
      </c>
      <c r="B202" s="4"/>
      <c r="C202" s="14" t="s">
        <v>32</v>
      </c>
      <c r="D202" s="14" t="s">
        <v>33</v>
      </c>
      <c r="E202" s="239"/>
      <c r="F202" s="239"/>
      <c r="G202" s="240"/>
      <c r="H202" s="239"/>
      <c r="I202" s="239"/>
    </row>
    <row r="203" spans="1:9" ht="12.75" hidden="1">
      <c r="A203" s="4" t="s">
        <v>40</v>
      </c>
      <c r="B203" s="4"/>
      <c r="C203" s="14" t="s">
        <v>31</v>
      </c>
      <c r="D203" s="14" t="s">
        <v>51</v>
      </c>
      <c r="E203" s="239"/>
      <c r="F203" s="239"/>
      <c r="G203" s="240"/>
      <c r="H203" s="239"/>
      <c r="I203" s="239"/>
    </row>
    <row r="204" spans="1:9" ht="12.75" hidden="1">
      <c r="A204" s="4" t="s">
        <v>46</v>
      </c>
      <c r="B204" s="4"/>
      <c r="C204" s="14" t="s">
        <v>49</v>
      </c>
      <c r="D204" s="14" t="s">
        <v>52</v>
      </c>
      <c r="E204" s="239"/>
      <c r="F204" s="239"/>
      <c r="G204" s="240"/>
      <c r="H204" s="239"/>
      <c r="I204" s="239"/>
    </row>
    <row r="205" spans="1:9" ht="12.75" hidden="1">
      <c r="A205" s="4" t="s">
        <v>53</v>
      </c>
      <c r="B205" s="4"/>
      <c r="C205" s="14" t="s">
        <v>50</v>
      </c>
      <c r="D205" s="14"/>
      <c r="E205" s="239"/>
      <c r="F205" s="239"/>
      <c r="G205" s="240"/>
      <c r="H205" s="239"/>
      <c r="I205" s="239"/>
    </row>
    <row r="206" spans="1:9" ht="12.75" hidden="1">
      <c r="A206" s="4"/>
      <c r="B206" s="4"/>
      <c r="C206" s="14" t="s">
        <v>54</v>
      </c>
      <c r="D206" s="14"/>
      <c r="E206" s="239"/>
      <c r="F206" s="239"/>
      <c r="G206" s="240"/>
      <c r="H206" s="239"/>
      <c r="I206" s="239"/>
    </row>
  </sheetData>
  <sheetProtection/>
  <mergeCells count="505">
    <mergeCell ref="S6:U6"/>
    <mergeCell ref="W6:X6"/>
    <mergeCell ref="A1:X1"/>
    <mergeCell ref="A2:X2"/>
    <mergeCell ref="A3:X3"/>
    <mergeCell ref="A4:X4"/>
    <mergeCell ref="S5:U5"/>
    <mergeCell ref="W5:X5"/>
    <mergeCell ref="A6:D6"/>
    <mergeCell ref="E6:F6"/>
    <mergeCell ref="G6:L6"/>
    <mergeCell ref="M6:Q6"/>
    <mergeCell ref="A5:D5"/>
    <mergeCell ref="E5:F5"/>
    <mergeCell ref="G5:L5"/>
    <mergeCell ref="M5:Q5"/>
    <mergeCell ref="D7:T7"/>
    <mergeCell ref="A8:A10"/>
    <mergeCell ref="B8:B10"/>
    <mergeCell ref="C8:C10"/>
    <mergeCell ref="D8:E10"/>
    <mergeCell ref="F8:F10"/>
    <mergeCell ref="I9:L9"/>
    <mergeCell ref="M9:P9"/>
    <mergeCell ref="C11:C12"/>
    <mergeCell ref="D11:D12"/>
    <mergeCell ref="U9:X10"/>
    <mergeCell ref="I10:L10"/>
    <mergeCell ref="M10:P10"/>
    <mergeCell ref="Q10:T10"/>
    <mergeCell ref="Q9:T9"/>
    <mergeCell ref="E11:E12"/>
    <mergeCell ref="F11:F12"/>
    <mergeCell ref="T12:W12"/>
    <mergeCell ref="P15:R15"/>
    <mergeCell ref="T15:W15"/>
    <mergeCell ref="A13:A14"/>
    <mergeCell ref="B13:B14"/>
    <mergeCell ref="C13:C14"/>
    <mergeCell ref="D13:D14"/>
    <mergeCell ref="E13:E14"/>
    <mergeCell ref="A11:A12"/>
    <mergeCell ref="B11:B12"/>
    <mergeCell ref="G12:I13"/>
    <mergeCell ref="J12:J13"/>
    <mergeCell ref="L12:N12"/>
    <mergeCell ref="P12:R12"/>
    <mergeCell ref="F13:F14"/>
    <mergeCell ref="L13:N13"/>
    <mergeCell ref="P13:R13"/>
    <mergeCell ref="T13:W13"/>
    <mergeCell ref="H14:J14"/>
    <mergeCell ref="K14:M15"/>
    <mergeCell ref="N14:N15"/>
    <mergeCell ref="P14:R14"/>
    <mergeCell ref="T14:W14"/>
    <mergeCell ref="H15:J15"/>
    <mergeCell ref="A15:A16"/>
    <mergeCell ref="B15:B16"/>
    <mergeCell ref="C15:C16"/>
    <mergeCell ref="D15:D16"/>
    <mergeCell ref="J16:J17"/>
    <mergeCell ref="L16:N16"/>
    <mergeCell ref="P16:R16"/>
    <mergeCell ref="T16:W16"/>
    <mergeCell ref="L17:N17"/>
    <mergeCell ref="P17:R17"/>
    <mergeCell ref="T17:W17"/>
    <mergeCell ref="C17:C18"/>
    <mergeCell ref="D17:D18"/>
    <mergeCell ref="E17:E18"/>
    <mergeCell ref="G16:I17"/>
    <mergeCell ref="E15:E16"/>
    <mergeCell ref="F15:F16"/>
    <mergeCell ref="F17:F18"/>
    <mergeCell ref="T18:W18"/>
    <mergeCell ref="P21:R21"/>
    <mergeCell ref="T21:W21"/>
    <mergeCell ref="A19:A20"/>
    <mergeCell ref="B19:B20"/>
    <mergeCell ref="C19:C20"/>
    <mergeCell ref="D19:D20"/>
    <mergeCell ref="E19:E20"/>
    <mergeCell ref="A17:A18"/>
    <mergeCell ref="B17:B18"/>
    <mergeCell ref="H18:J18"/>
    <mergeCell ref="L18:N18"/>
    <mergeCell ref="O18:Q19"/>
    <mergeCell ref="R18:R19"/>
    <mergeCell ref="F19:F20"/>
    <mergeCell ref="H19:J19"/>
    <mergeCell ref="L19:N19"/>
    <mergeCell ref="T19:W19"/>
    <mergeCell ref="G20:I21"/>
    <mergeCell ref="J20:J21"/>
    <mergeCell ref="L20:N20"/>
    <mergeCell ref="P20:R20"/>
    <mergeCell ref="T20:W20"/>
    <mergeCell ref="L21:N21"/>
    <mergeCell ref="N22:N23"/>
    <mergeCell ref="P22:R22"/>
    <mergeCell ref="T22:W22"/>
    <mergeCell ref="H23:J23"/>
    <mergeCell ref="P23:R23"/>
    <mergeCell ref="T23:W23"/>
    <mergeCell ref="A23:A24"/>
    <mergeCell ref="B23:B24"/>
    <mergeCell ref="H22:J22"/>
    <mergeCell ref="K22:M23"/>
    <mergeCell ref="A21:A22"/>
    <mergeCell ref="B21:B22"/>
    <mergeCell ref="C21:C22"/>
    <mergeCell ref="D21:D22"/>
    <mergeCell ref="E21:E22"/>
    <mergeCell ref="F21:F22"/>
    <mergeCell ref="A25:A26"/>
    <mergeCell ref="B25:B26"/>
    <mergeCell ref="C25:C26"/>
    <mergeCell ref="D25:D26"/>
    <mergeCell ref="T25:W25"/>
    <mergeCell ref="H26:J26"/>
    <mergeCell ref="L26:N26"/>
    <mergeCell ref="P26:R26"/>
    <mergeCell ref="S26:W27"/>
    <mergeCell ref="G24:I25"/>
    <mergeCell ref="L24:N24"/>
    <mergeCell ref="P24:R24"/>
    <mergeCell ref="T24:W24"/>
    <mergeCell ref="L25:N25"/>
    <mergeCell ref="E27:E28"/>
    <mergeCell ref="F27:F28"/>
    <mergeCell ref="P25:R25"/>
    <mergeCell ref="E25:E26"/>
    <mergeCell ref="F25:F26"/>
    <mergeCell ref="J24:J25"/>
    <mergeCell ref="C23:C24"/>
    <mergeCell ref="D23:D24"/>
    <mergeCell ref="E23:E24"/>
    <mergeCell ref="F23:F24"/>
    <mergeCell ref="F29:F30"/>
    <mergeCell ref="A27:A28"/>
    <mergeCell ref="B27:B28"/>
    <mergeCell ref="C27:C28"/>
    <mergeCell ref="D27:D28"/>
    <mergeCell ref="H30:J30"/>
    <mergeCell ref="T28:W28"/>
    <mergeCell ref="L29:N29"/>
    <mergeCell ref="P29:R29"/>
    <mergeCell ref="T29:W29"/>
    <mergeCell ref="P27:R27"/>
    <mergeCell ref="G28:I29"/>
    <mergeCell ref="J28:J29"/>
    <mergeCell ref="L28:N28"/>
    <mergeCell ref="P28:R28"/>
    <mergeCell ref="L27:N27"/>
    <mergeCell ref="H27:J27"/>
    <mergeCell ref="E29:E30"/>
    <mergeCell ref="A31:A32"/>
    <mergeCell ref="P33:R33"/>
    <mergeCell ref="F31:F32"/>
    <mergeCell ref="H31:J31"/>
    <mergeCell ref="K30:M31"/>
    <mergeCell ref="B31:B32"/>
    <mergeCell ref="C31:C32"/>
    <mergeCell ref="D31:D32"/>
    <mergeCell ref="E31:E32"/>
    <mergeCell ref="A29:A30"/>
    <mergeCell ref="B29:B30"/>
    <mergeCell ref="C29:C30"/>
    <mergeCell ref="D29:D30"/>
    <mergeCell ref="N30:N31"/>
    <mergeCell ref="P30:R30"/>
    <mergeCell ref="P31:R31"/>
    <mergeCell ref="T30:W30"/>
    <mergeCell ref="H35:J35"/>
    <mergeCell ref="L35:N35"/>
    <mergeCell ref="H34:J34"/>
    <mergeCell ref="T31:W31"/>
    <mergeCell ref="G32:I33"/>
    <mergeCell ref="J32:J33"/>
    <mergeCell ref="L32:N32"/>
    <mergeCell ref="P32:R32"/>
    <mergeCell ref="T32:W32"/>
    <mergeCell ref="L33:N33"/>
    <mergeCell ref="T34:W34"/>
    <mergeCell ref="A33:A34"/>
    <mergeCell ref="B33:B34"/>
    <mergeCell ref="C33:C34"/>
    <mergeCell ref="D33:D34"/>
    <mergeCell ref="E33:E34"/>
    <mergeCell ref="F33:F34"/>
    <mergeCell ref="L34:N34"/>
    <mergeCell ref="O34:Q35"/>
    <mergeCell ref="T33:W33"/>
    <mergeCell ref="T35:W35"/>
    <mergeCell ref="C35:C36"/>
    <mergeCell ref="D35:D36"/>
    <mergeCell ref="E35:E36"/>
    <mergeCell ref="F35:F36"/>
    <mergeCell ref="L36:N36"/>
    <mergeCell ref="P36:R36"/>
    <mergeCell ref="T36:W36"/>
    <mergeCell ref="J36:J37"/>
    <mergeCell ref="L37:N37"/>
    <mergeCell ref="E37:E38"/>
    <mergeCell ref="A35:A36"/>
    <mergeCell ref="B35:B36"/>
    <mergeCell ref="P37:R37"/>
    <mergeCell ref="A37:A38"/>
    <mergeCell ref="B37:B38"/>
    <mergeCell ref="C37:C38"/>
    <mergeCell ref="D37:D38"/>
    <mergeCell ref="F37:F38"/>
    <mergeCell ref="R34:R35"/>
    <mergeCell ref="T37:W37"/>
    <mergeCell ref="H38:J38"/>
    <mergeCell ref="K38:M39"/>
    <mergeCell ref="N38:N39"/>
    <mergeCell ref="P38:R38"/>
    <mergeCell ref="T38:W38"/>
    <mergeCell ref="H39:J39"/>
    <mergeCell ref="G36:I37"/>
    <mergeCell ref="P39:R39"/>
    <mergeCell ref="T41:W41"/>
    <mergeCell ref="A39:A40"/>
    <mergeCell ref="B39:B40"/>
    <mergeCell ref="C39:C40"/>
    <mergeCell ref="D39:D40"/>
    <mergeCell ref="E39:E40"/>
    <mergeCell ref="F39:F40"/>
    <mergeCell ref="A41:A42"/>
    <mergeCell ref="B41:B42"/>
    <mergeCell ref="C41:C42"/>
    <mergeCell ref="A43:A44"/>
    <mergeCell ref="B43:B44"/>
    <mergeCell ref="T39:W39"/>
    <mergeCell ref="G40:I41"/>
    <mergeCell ref="J40:J41"/>
    <mergeCell ref="L40:N40"/>
    <mergeCell ref="P40:R40"/>
    <mergeCell ref="T40:W40"/>
    <mergeCell ref="L41:N41"/>
    <mergeCell ref="P41:R41"/>
    <mergeCell ref="D41:D42"/>
    <mergeCell ref="E41:E42"/>
    <mergeCell ref="F41:F42"/>
    <mergeCell ref="C43:C44"/>
    <mergeCell ref="D43:D44"/>
    <mergeCell ref="T42:W42"/>
    <mergeCell ref="H43:J43"/>
    <mergeCell ref="L43:N43"/>
    <mergeCell ref="P43:R43"/>
    <mergeCell ref="T43:W44"/>
    <mergeCell ref="G44:I45"/>
    <mergeCell ref="H42:J42"/>
    <mergeCell ref="J44:J45"/>
    <mergeCell ref="L42:N42"/>
    <mergeCell ref="E43:E44"/>
    <mergeCell ref="F43:F44"/>
    <mergeCell ref="P42:R42"/>
    <mergeCell ref="L44:N44"/>
    <mergeCell ref="P44:R44"/>
    <mergeCell ref="T48:W48"/>
    <mergeCell ref="L45:N45"/>
    <mergeCell ref="P45:R45"/>
    <mergeCell ref="T47:W47"/>
    <mergeCell ref="T45:V45"/>
    <mergeCell ref="T46:W46"/>
    <mergeCell ref="H47:J47"/>
    <mergeCell ref="P47:R47"/>
    <mergeCell ref="A45:A46"/>
    <mergeCell ref="B45:B46"/>
    <mergeCell ref="C45:C46"/>
    <mergeCell ref="D45:D46"/>
    <mergeCell ref="E45:E46"/>
    <mergeCell ref="F45:F46"/>
    <mergeCell ref="H46:J46"/>
    <mergeCell ref="K46:M47"/>
    <mergeCell ref="N46:N47"/>
    <mergeCell ref="P46:R46"/>
    <mergeCell ref="A49:A50"/>
    <mergeCell ref="B49:B50"/>
    <mergeCell ref="C49:C50"/>
    <mergeCell ref="D49:D50"/>
    <mergeCell ref="A47:A48"/>
    <mergeCell ref="B47:B48"/>
    <mergeCell ref="C47:C48"/>
    <mergeCell ref="D47:D48"/>
    <mergeCell ref="L48:N48"/>
    <mergeCell ref="P48:R48"/>
    <mergeCell ref="E49:E50"/>
    <mergeCell ref="F47:F48"/>
    <mergeCell ref="E47:E48"/>
    <mergeCell ref="G48:I49"/>
    <mergeCell ref="F49:F50"/>
    <mergeCell ref="L49:N49"/>
    <mergeCell ref="P49:R49"/>
    <mergeCell ref="T49:W49"/>
    <mergeCell ref="H50:J50"/>
    <mergeCell ref="L50:N50"/>
    <mergeCell ref="O50:Q51"/>
    <mergeCell ref="R50:R51"/>
    <mergeCell ref="T50:W50"/>
    <mergeCell ref="J48:J49"/>
    <mergeCell ref="T53:W53"/>
    <mergeCell ref="H51:J51"/>
    <mergeCell ref="A51:A52"/>
    <mergeCell ref="B51:B52"/>
    <mergeCell ref="C51:C52"/>
    <mergeCell ref="D51:D52"/>
    <mergeCell ref="E51:E52"/>
    <mergeCell ref="F51:F52"/>
    <mergeCell ref="F53:F54"/>
    <mergeCell ref="L51:N51"/>
    <mergeCell ref="D53:D54"/>
    <mergeCell ref="E53:E54"/>
    <mergeCell ref="T51:W51"/>
    <mergeCell ref="G52:I53"/>
    <mergeCell ref="J52:J53"/>
    <mergeCell ref="L52:N52"/>
    <mergeCell ref="P52:R52"/>
    <mergeCell ref="T52:W52"/>
    <mergeCell ref="L53:N53"/>
    <mergeCell ref="P53:R53"/>
    <mergeCell ref="T54:W54"/>
    <mergeCell ref="T57:W57"/>
    <mergeCell ref="A55:A56"/>
    <mergeCell ref="B55:B56"/>
    <mergeCell ref="C55:C56"/>
    <mergeCell ref="D55:D56"/>
    <mergeCell ref="E55:E56"/>
    <mergeCell ref="A53:A54"/>
    <mergeCell ref="B53:B54"/>
    <mergeCell ref="C53:C54"/>
    <mergeCell ref="H54:J54"/>
    <mergeCell ref="K54:M55"/>
    <mergeCell ref="N54:N55"/>
    <mergeCell ref="P54:R54"/>
    <mergeCell ref="T55:W55"/>
    <mergeCell ref="G56:I57"/>
    <mergeCell ref="J56:J57"/>
    <mergeCell ref="L56:N56"/>
    <mergeCell ref="P56:R56"/>
    <mergeCell ref="T56:W56"/>
    <mergeCell ref="L57:N57"/>
    <mergeCell ref="P57:R57"/>
    <mergeCell ref="F55:F56"/>
    <mergeCell ref="H55:J55"/>
    <mergeCell ref="P55:R55"/>
    <mergeCell ref="A57:A58"/>
    <mergeCell ref="B57:B58"/>
    <mergeCell ref="C57:C58"/>
    <mergeCell ref="D57:D58"/>
    <mergeCell ref="L58:N58"/>
    <mergeCell ref="P58:R58"/>
    <mergeCell ref="S58:W59"/>
    <mergeCell ref="H59:J59"/>
    <mergeCell ref="L59:N59"/>
    <mergeCell ref="P59:R59"/>
    <mergeCell ref="C59:C60"/>
    <mergeCell ref="D59:D60"/>
    <mergeCell ref="E59:E60"/>
    <mergeCell ref="H58:J58"/>
    <mergeCell ref="E57:E58"/>
    <mergeCell ref="F57:F58"/>
    <mergeCell ref="F59:F60"/>
    <mergeCell ref="T60:W60"/>
    <mergeCell ref="P63:R63"/>
    <mergeCell ref="T63:W63"/>
    <mergeCell ref="A61:A62"/>
    <mergeCell ref="B61:B62"/>
    <mergeCell ref="C61:C62"/>
    <mergeCell ref="D61:D62"/>
    <mergeCell ref="E61:E62"/>
    <mergeCell ref="A59:A60"/>
    <mergeCell ref="B59:B60"/>
    <mergeCell ref="G60:I61"/>
    <mergeCell ref="J60:J61"/>
    <mergeCell ref="L60:N60"/>
    <mergeCell ref="P60:R60"/>
    <mergeCell ref="F61:F62"/>
    <mergeCell ref="L61:N61"/>
    <mergeCell ref="P61:R61"/>
    <mergeCell ref="T61:W61"/>
    <mergeCell ref="H62:J62"/>
    <mergeCell ref="K62:M63"/>
    <mergeCell ref="N62:N63"/>
    <mergeCell ref="P62:R62"/>
    <mergeCell ref="T62:W62"/>
    <mergeCell ref="H63:J63"/>
    <mergeCell ref="A63:A64"/>
    <mergeCell ref="B63:B64"/>
    <mergeCell ref="C63:C64"/>
    <mergeCell ref="D63:D64"/>
    <mergeCell ref="P64:R64"/>
    <mergeCell ref="T64:W64"/>
    <mergeCell ref="L65:N65"/>
    <mergeCell ref="P65:R65"/>
    <mergeCell ref="T65:W65"/>
    <mergeCell ref="E65:E66"/>
    <mergeCell ref="G64:I65"/>
    <mergeCell ref="J64:J65"/>
    <mergeCell ref="L64:N64"/>
    <mergeCell ref="E63:E64"/>
    <mergeCell ref="F63:F64"/>
    <mergeCell ref="F65:F66"/>
    <mergeCell ref="T66:W66"/>
    <mergeCell ref="A67:A68"/>
    <mergeCell ref="B67:B68"/>
    <mergeCell ref="C67:C68"/>
    <mergeCell ref="D67:D68"/>
    <mergeCell ref="E67:E68"/>
    <mergeCell ref="A65:A66"/>
    <mergeCell ref="B65:B66"/>
    <mergeCell ref="C65:C66"/>
    <mergeCell ref="D65:D66"/>
    <mergeCell ref="H66:J66"/>
    <mergeCell ref="L66:N66"/>
    <mergeCell ref="O66:Q67"/>
    <mergeCell ref="R66:R67"/>
    <mergeCell ref="L67:N67"/>
    <mergeCell ref="T67:W67"/>
    <mergeCell ref="G68:I69"/>
    <mergeCell ref="J68:J69"/>
    <mergeCell ref="L68:N68"/>
    <mergeCell ref="P68:R68"/>
    <mergeCell ref="T68:W68"/>
    <mergeCell ref="L69:N69"/>
    <mergeCell ref="P69:R69"/>
    <mergeCell ref="T69:W69"/>
    <mergeCell ref="E69:E70"/>
    <mergeCell ref="F69:F70"/>
    <mergeCell ref="F67:F68"/>
    <mergeCell ref="H67:J67"/>
    <mergeCell ref="H70:J70"/>
    <mergeCell ref="A69:A70"/>
    <mergeCell ref="B69:B70"/>
    <mergeCell ref="C69:C70"/>
    <mergeCell ref="D69:D70"/>
    <mergeCell ref="K70:M71"/>
    <mergeCell ref="N70:N71"/>
    <mergeCell ref="P70:R70"/>
    <mergeCell ref="H71:J71"/>
    <mergeCell ref="O71:R72"/>
    <mergeCell ref="S71:W71"/>
    <mergeCell ref="G72:I73"/>
    <mergeCell ref="E73:E74"/>
    <mergeCell ref="F73:F74"/>
    <mergeCell ref="L73:N73"/>
    <mergeCell ref="E71:E72"/>
    <mergeCell ref="F71:F72"/>
    <mergeCell ref="O73:Q74"/>
    <mergeCell ref="H74:J74"/>
    <mergeCell ref="L74:N74"/>
    <mergeCell ref="A71:A72"/>
    <mergeCell ref="B71:B72"/>
    <mergeCell ref="C71:C72"/>
    <mergeCell ref="D71:D72"/>
    <mergeCell ref="A73:A74"/>
    <mergeCell ref="B73:B74"/>
    <mergeCell ref="C73:C74"/>
    <mergeCell ref="D73:D74"/>
    <mergeCell ref="B77:E77"/>
    <mergeCell ref="H77:L77"/>
    <mergeCell ref="M77:P77"/>
    <mergeCell ref="Q77:X77"/>
    <mergeCell ref="Q79:X79"/>
    <mergeCell ref="T74:W74"/>
    <mergeCell ref="J72:J73"/>
    <mergeCell ref="L72:N72"/>
    <mergeCell ref="S72:W73"/>
    <mergeCell ref="H80:L80"/>
    <mergeCell ref="M80:P80"/>
    <mergeCell ref="Q80:T80"/>
    <mergeCell ref="B78:E78"/>
    <mergeCell ref="H78:L78"/>
    <mergeCell ref="M78:P78"/>
    <mergeCell ref="Q78:X78"/>
    <mergeCell ref="B79:E79"/>
    <mergeCell ref="H79:L79"/>
    <mergeCell ref="M79:P79"/>
    <mergeCell ref="M83:P83"/>
    <mergeCell ref="Q83:T84"/>
    <mergeCell ref="B84:E84"/>
    <mergeCell ref="U80:X80"/>
    <mergeCell ref="B81:E81"/>
    <mergeCell ref="H81:L81"/>
    <mergeCell ref="M81:P81"/>
    <mergeCell ref="Q81:T81"/>
    <mergeCell ref="U81:X81"/>
    <mergeCell ref="B80:E80"/>
    <mergeCell ref="B82:E82"/>
    <mergeCell ref="H82:L82"/>
    <mergeCell ref="M82:P82"/>
    <mergeCell ref="Q82:X82"/>
    <mergeCell ref="U85:X85"/>
    <mergeCell ref="H84:L84"/>
    <mergeCell ref="M84:P84"/>
    <mergeCell ref="B85:E85"/>
    <mergeCell ref="H85:L85"/>
    <mergeCell ref="M85:P85"/>
    <mergeCell ref="Q85:T85"/>
    <mergeCell ref="U83:X84"/>
    <mergeCell ref="B83:E83"/>
    <mergeCell ref="H83:L83"/>
  </mergeCells>
  <conditionalFormatting sqref="J12:J13 J16:J17 N62:N63 N70:N71 J20:J21 J24:J25 J28:J29 J32:J33 J36:J37 J40:J41 J44:J45 J48:J49 J52:J53 J56:J57 J60:J61 J64:J65 N14:N15 N22:N23 J68:J69 J72:J73 N30:N31 N38:N39 N46:N47 N54:N55 R18:R19 R34:R35 R50:R51 R66:R67">
    <cfRule type="expression" priority="1" dxfId="1" stopIfTrue="1">
      <formula>COUNTIF($O$77:$T$84,G12)&gt;0</formula>
    </cfRule>
  </conditionalFormatting>
  <conditionalFormatting sqref="C11:C74">
    <cfRule type="expression" priority="2" dxfId="18" stopIfTrue="1">
      <formula>COUNTIF($C$11:$C$74,C11)&gt;1</formula>
    </cfRule>
  </conditionalFormatting>
  <conditionalFormatting sqref="G14 G18 W45 G26 G22 G34 G30 G42 G38 G50 G46 G58 G54 G66 G62 G74 K72 K48 K56 K32 K40 G70 K24 K16 O20 O36 K64 O68 S28 S60 O52">
    <cfRule type="cellIs" priority="3" dxfId="50" operator="notEqual" stopIfTrue="1">
      <formula>0</formula>
    </cfRule>
  </conditionalFormatting>
  <conditionalFormatting sqref="D11:D74">
    <cfRule type="expression" priority="4" dxfId="1" stopIfTrue="1">
      <formula>COUNTIF($B$78:$E$85,D11)&gt;0</formula>
    </cfRule>
  </conditionalFormatting>
  <conditionalFormatting sqref="E11:E74">
    <cfRule type="expression" priority="5" dxfId="1"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1" stopIfTrue="1">
      <formula>COUNTIF($B$78:$E$85,G12)&gt;0</formula>
    </cfRule>
    <cfRule type="expression" priority="7" dxfId="0" stopIfTrue="1">
      <formula>LEFT(G12,4)="поб."</formula>
    </cfRule>
  </conditionalFormatting>
  <conditionalFormatting sqref="A11:A74">
    <cfRule type="expression" priority="8" dxfId="1"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9" bottom="0.35433070866141736" header="0.17" footer="0.1968503937007874"/>
  <pageSetup fitToHeight="1" fitToWidth="1" horizontalDpi="600" verticalDpi="600" orientation="portrait" paperSize="9" scale="64" r:id="rId4"/>
  <headerFooter alignWithMargins="0">
    <oddHeader>&amp;L&amp;G&amp;R&amp;G</oddHeader>
  </headerFooter>
  <drawing r:id="rId2"/>
  <legacyDrawing r:id="rId1"/>
  <legacyDrawingHF r:id="rId3"/>
</worksheet>
</file>

<file path=xl/worksheets/sheet15.xml><?xml version="1.0" encoding="utf-8"?>
<worksheet xmlns="http://schemas.openxmlformats.org/spreadsheetml/2006/main" xmlns:r="http://schemas.openxmlformats.org/officeDocument/2006/relationships">
  <sheetPr>
    <tabColor theme="1"/>
    <pageSetUpPr fitToPage="1"/>
  </sheetPr>
  <dimension ref="A1:AF207"/>
  <sheetViews>
    <sheetView showGridLines="0" zoomScale="70" zoomScaleNormal="70" zoomScalePageLayoutView="0" workbookViewId="0" topLeftCell="A1">
      <pane ySplit="10" topLeftCell="BM24" activePane="bottomLeft" state="frozen"/>
      <selection pane="topLeft" activeCell="A7" sqref="A7"/>
      <selection pane="bottomLeft" activeCell="O41" sqref="O41"/>
    </sheetView>
  </sheetViews>
  <sheetFormatPr defaultColWidth="7.125" defaultRowHeight="12" customHeight="1"/>
  <cols>
    <col min="1" max="1" width="4.75390625" style="13" customWidth="1"/>
    <col min="2" max="2" width="1.75390625" style="13" customWidth="1"/>
    <col min="3" max="3" width="12.75390625" style="20" customWidth="1"/>
    <col min="4" max="4" width="4.75390625" style="20" customWidth="1"/>
    <col min="5" max="5" width="1.75390625" style="20" customWidth="1"/>
    <col min="6" max="6" width="12.75390625" style="20" customWidth="1"/>
    <col min="7" max="7" width="4.75390625" style="13" customWidth="1"/>
    <col min="8" max="8" width="1.75390625" style="13" customWidth="1"/>
    <col min="9" max="9" width="12.75390625" style="13" customWidth="1"/>
    <col min="10" max="10" width="4.75390625" style="18" customWidth="1"/>
    <col min="11" max="11" width="1.75390625" style="18" customWidth="1"/>
    <col min="12" max="12" width="12.75390625" style="13" customWidth="1"/>
    <col min="13" max="13" width="4.75390625" style="13" customWidth="1"/>
    <col min="14" max="14" width="1.75390625" style="13" customWidth="1"/>
    <col min="15" max="15" width="12.75390625" style="13" customWidth="1"/>
    <col min="16" max="16" width="4.75390625" style="13" customWidth="1"/>
    <col min="17" max="17" width="6.00390625" style="13" customWidth="1"/>
    <col min="18" max="18" width="5.25390625" style="13" customWidth="1"/>
    <col min="19" max="23" width="7.125" style="13" customWidth="1"/>
    <col min="24" max="24" width="11.125" style="13" hidden="1" customWidth="1"/>
    <col min="25" max="16384" width="7.125" style="13" customWidth="1"/>
  </cols>
  <sheetData>
    <row r="1" spans="1:19" ht="30" customHeight="1">
      <c r="A1" s="1245" t="s">
        <v>57</v>
      </c>
      <c r="B1" s="1245"/>
      <c r="C1" s="1245"/>
      <c r="D1" s="1245"/>
      <c r="E1" s="1245"/>
      <c r="F1" s="1245"/>
      <c r="G1" s="1245"/>
      <c r="H1" s="1245"/>
      <c r="I1" s="1245"/>
      <c r="J1" s="1245"/>
      <c r="K1" s="1245"/>
      <c r="L1" s="1245"/>
      <c r="M1" s="1245"/>
      <c r="N1" s="1245"/>
      <c r="O1" s="1245"/>
      <c r="P1" s="1245"/>
      <c r="Q1" s="1245"/>
      <c r="R1" s="1245"/>
      <c r="S1" s="1245"/>
    </row>
    <row r="2" spans="1:19" ht="12.75">
      <c r="A2" s="1247" t="s">
        <v>39</v>
      </c>
      <c r="B2" s="1247"/>
      <c r="C2" s="1247"/>
      <c r="D2" s="1247"/>
      <c r="E2" s="1247"/>
      <c r="F2" s="1247"/>
      <c r="G2" s="1247"/>
      <c r="H2" s="1247"/>
      <c r="I2" s="1247"/>
      <c r="J2" s="1247"/>
      <c r="K2" s="1247"/>
      <c r="L2" s="1247"/>
      <c r="M2" s="1247"/>
      <c r="N2" s="1247"/>
      <c r="O2" s="1247"/>
      <c r="P2" s="1247"/>
      <c r="Q2" s="1247"/>
      <c r="R2" s="1247"/>
      <c r="S2" s="1247"/>
    </row>
    <row r="3" spans="1:19" ht="26.25">
      <c r="A3" s="1065" t="s">
        <v>234</v>
      </c>
      <c r="B3" s="1066"/>
      <c r="C3" s="1066"/>
      <c r="D3" s="1066"/>
      <c r="E3" s="1066"/>
      <c r="F3" s="1066"/>
      <c r="G3" s="1066"/>
      <c r="H3" s="1066"/>
      <c r="I3" s="1066"/>
      <c r="J3" s="1066"/>
      <c r="K3" s="1066"/>
      <c r="L3" s="1066"/>
      <c r="M3" s="1066"/>
      <c r="N3" s="1066"/>
      <c r="O3" s="1066"/>
      <c r="P3" s="1066"/>
      <c r="Q3" s="1066"/>
      <c r="R3" s="1066"/>
      <c r="S3" s="1067"/>
    </row>
    <row r="4" spans="1:19" s="18" customFormat="1" ht="18" hidden="1">
      <c r="A4" s="1246"/>
      <c r="B4" s="1246"/>
      <c r="C4" s="1246"/>
      <c r="D4" s="1246"/>
      <c r="E4" s="1246"/>
      <c r="F4" s="1246"/>
      <c r="G4" s="1246"/>
      <c r="H4" s="1246"/>
      <c r="I4" s="1246"/>
      <c r="J4" s="1246"/>
      <c r="K4" s="1246"/>
      <c r="L4" s="1246"/>
      <c r="M4" s="1246"/>
      <c r="N4" s="1246"/>
      <c r="O4" s="1246"/>
      <c r="P4" s="1246"/>
      <c r="Q4" s="1246"/>
      <c r="R4" s="1246"/>
      <c r="S4" s="1246"/>
    </row>
    <row r="5" spans="3:18" s="15" customFormat="1" ht="14.25" customHeight="1" hidden="1">
      <c r="C5" s="151"/>
      <c r="D5" s="151"/>
      <c r="E5" s="151"/>
      <c r="F5" s="151"/>
      <c r="G5" s="151"/>
      <c r="H5" s="151"/>
      <c r="I5" s="151"/>
      <c r="J5" s="151"/>
      <c r="K5" s="151"/>
      <c r="L5" s="151"/>
      <c r="M5" s="151"/>
      <c r="N5" s="151"/>
      <c r="O5" s="151"/>
      <c r="P5" s="151"/>
      <c r="Q5" s="151"/>
      <c r="R5" s="151"/>
    </row>
    <row r="6" spans="3:18" s="15" customFormat="1" ht="11.25" customHeight="1" hidden="1">
      <c r="C6" s="107"/>
      <c r="D6" s="107"/>
      <c r="E6" s="107"/>
      <c r="F6" s="107"/>
      <c r="G6" s="107"/>
      <c r="H6" s="107"/>
      <c r="I6" s="107"/>
      <c r="J6" s="107"/>
      <c r="K6" s="107"/>
      <c r="L6" s="107"/>
      <c r="M6" s="107"/>
      <c r="N6" s="107"/>
      <c r="O6" s="107"/>
      <c r="P6" s="107"/>
      <c r="Q6" s="107"/>
      <c r="R6" s="107"/>
    </row>
    <row r="7" spans="3:18" s="15" customFormat="1" ht="12.75" hidden="1">
      <c r="C7" s="80"/>
      <c r="D7" s="80"/>
      <c r="E7" s="80"/>
      <c r="F7" s="80"/>
      <c r="G7" s="16"/>
      <c r="H7" s="16"/>
      <c r="I7" s="16"/>
      <c r="J7" s="16"/>
      <c r="K7" s="16"/>
      <c r="L7" s="16"/>
      <c r="M7" s="16"/>
      <c r="N7" s="16"/>
      <c r="O7" s="16"/>
      <c r="P7" s="16"/>
      <c r="Q7" s="16"/>
      <c r="R7" s="16"/>
    </row>
    <row r="8" spans="3:18" s="15" customFormat="1" ht="11.25" customHeight="1">
      <c r="C8" s="150"/>
      <c r="D8" s="150"/>
      <c r="E8" s="150"/>
      <c r="F8" s="150"/>
      <c r="G8" s="150"/>
      <c r="H8" s="150"/>
      <c r="I8" s="150"/>
      <c r="J8" s="150"/>
      <c r="K8" s="150"/>
      <c r="L8" s="150"/>
      <c r="M8" s="150"/>
      <c r="N8" s="150"/>
      <c r="O8" s="150"/>
      <c r="P8" s="150"/>
      <c r="Q8" s="150"/>
      <c r="R8" s="150"/>
    </row>
    <row r="9" spans="1:19" s="23" customFormat="1" ht="12.75">
      <c r="A9" s="1071" t="s">
        <v>2</v>
      </c>
      <c r="B9" s="1071"/>
      <c r="C9" s="1071"/>
      <c r="D9" s="1071"/>
      <c r="E9" s="1011" t="s">
        <v>0</v>
      </c>
      <c r="F9" s="1244"/>
      <c r="G9" s="1012"/>
      <c r="H9" s="1011" t="s">
        <v>41</v>
      </c>
      <c r="I9" s="1244"/>
      <c r="J9" s="1012"/>
      <c r="K9" s="1011" t="s">
        <v>42</v>
      </c>
      <c r="L9" s="1244"/>
      <c r="M9" s="1244"/>
      <c r="N9" s="1244"/>
      <c r="O9" s="1012"/>
      <c r="P9" s="1071" t="s">
        <v>22</v>
      </c>
      <c r="Q9" s="1071"/>
      <c r="R9" s="1071" t="s">
        <v>23</v>
      </c>
      <c r="S9" s="1071"/>
    </row>
    <row r="10" spans="1:24" s="12" customFormat="1" ht="13.5" customHeight="1">
      <c r="A10" s="1243" t="s">
        <v>235</v>
      </c>
      <c r="B10" s="1243"/>
      <c r="C10" s="1243"/>
      <c r="D10" s="1243"/>
      <c r="E10" s="1250" t="s">
        <v>237</v>
      </c>
      <c r="F10" s="1251"/>
      <c r="G10" s="1252"/>
      <c r="H10" s="1253" t="s">
        <v>40</v>
      </c>
      <c r="I10" s="1254"/>
      <c r="J10" s="1255"/>
      <c r="K10" s="1256" t="s">
        <v>238</v>
      </c>
      <c r="L10" s="1257"/>
      <c r="M10" s="1257"/>
      <c r="N10" s="1257"/>
      <c r="O10" s="1258"/>
      <c r="P10" s="1242" t="s">
        <v>31</v>
      </c>
      <c r="Q10" s="1242"/>
      <c r="R10" s="1242" t="s">
        <v>33</v>
      </c>
      <c r="S10" s="1242"/>
      <c r="X10" s="247"/>
    </row>
    <row r="11" spans="3:18" s="18" customFormat="1" ht="11.25" customHeight="1" hidden="1">
      <c r="C11" s="23"/>
      <c r="D11" s="23"/>
      <c r="E11" s="23"/>
      <c r="F11" s="23"/>
      <c r="J11" s="33"/>
      <c r="K11" s="33"/>
      <c r="P11" s="33"/>
      <c r="R11" s="152"/>
    </row>
    <row r="12" spans="2:18" s="153" customFormat="1" ht="12.75">
      <c r="B12" s="1057"/>
      <c r="C12" s="154"/>
      <c r="D12" s="154"/>
      <c r="E12" s="155"/>
      <c r="F12" s="66"/>
      <c r="G12" s="66"/>
      <c r="H12" s="63"/>
      <c r="K12" s="124"/>
      <c r="L12" s="66"/>
      <c r="M12" s="66"/>
      <c r="N12" s="64"/>
      <c r="Q12" s="66"/>
      <c r="R12" s="66"/>
    </row>
    <row r="13" spans="2:18" s="14" customFormat="1" ht="19.5" customHeight="1">
      <c r="B13" s="1248"/>
      <c r="C13" s="1259" t="s">
        <v>21</v>
      </c>
      <c r="D13" s="1259"/>
      <c r="E13" s="1259"/>
      <c r="F13" s="1259"/>
      <c r="G13" s="1259"/>
      <c r="H13" s="1259"/>
      <c r="I13" s="1259"/>
      <c r="J13" s="1259"/>
      <c r="K13" s="1259"/>
      <c r="L13" s="1259"/>
      <c r="M13" s="1259"/>
      <c r="N13" s="1259"/>
      <c r="O13" s="1259"/>
      <c r="P13" s="1259"/>
      <c r="Q13" s="1259"/>
      <c r="R13" s="1259"/>
    </row>
    <row r="14" spans="2:18" ht="19.5" customHeight="1">
      <c r="B14" s="1248"/>
      <c r="C14" s="1259"/>
      <c r="D14" s="1259"/>
      <c r="E14" s="1259"/>
      <c r="F14" s="1259"/>
      <c r="G14" s="1259"/>
      <c r="H14" s="1259"/>
      <c r="I14" s="1259"/>
      <c r="J14" s="1259"/>
      <c r="K14" s="1259"/>
      <c r="L14" s="1259"/>
      <c r="M14" s="1259"/>
      <c r="N14" s="1259"/>
      <c r="O14" s="1259"/>
      <c r="P14" s="1259"/>
      <c r="Q14" s="1259"/>
      <c r="R14" s="1259"/>
    </row>
    <row r="15" spans="1:18" ht="19.5" customHeight="1">
      <c r="A15" s="1261"/>
      <c r="B15" s="1249"/>
      <c r="C15" s="1260" t="s">
        <v>313</v>
      </c>
      <c r="D15" s="1264"/>
      <c r="E15" s="61"/>
      <c r="F15" s="61"/>
      <c r="G15" s="229"/>
      <c r="H15" s="229"/>
      <c r="I15" s="229"/>
      <c r="J15" s="229"/>
      <c r="K15" s="229"/>
      <c r="L15" s="229"/>
      <c r="M15" s="229"/>
      <c r="N15" s="229"/>
      <c r="O15" s="229"/>
      <c r="P15" s="229"/>
      <c r="Q15" s="81"/>
      <c r="R15" s="81"/>
    </row>
    <row r="16" spans="1:18" s="14" customFormat="1" ht="19.5" customHeight="1">
      <c r="A16" s="1261"/>
      <c r="B16" s="97"/>
      <c r="C16" s="1260"/>
      <c r="D16" s="1265"/>
      <c r="E16" s="1264" t="s">
        <v>313</v>
      </c>
      <c r="F16" s="1264"/>
      <c r="G16" s="1264"/>
      <c r="H16" s="61"/>
      <c r="I16" s="61"/>
      <c r="J16" s="93"/>
      <c r="K16" s="93"/>
      <c r="L16" s="230"/>
      <c r="M16" s="230"/>
      <c r="N16" s="230"/>
      <c r="O16" s="93"/>
      <c r="P16" s="93"/>
      <c r="Q16" s="82"/>
      <c r="R16" s="79"/>
    </row>
    <row r="17" spans="1:18" s="14" customFormat="1" ht="19.5" customHeight="1">
      <c r="A17" s="1261"/>
      <c r="B17" s="92"/>
      <c r="C17" s="1266" t="s">
        <v>261</v>
      </c>
      <c r="D17" s="1262"/>
      <c r="E17" s="1265"/>
      <c r="F17" s="1265"/>
      <c r="G17" s="1265"/>
      <c r="H17" s="61"/>
      <c r="I17" s="61"/>
      <c r="J17" s="93"/>
      <c r="K17" s="93"/>
      <c r="L17" s="230"/>
      <c r="M17" s="230"/>
      <c r="N17" s="230"/>
      <c r="O17" s="230"/>
      <c r="P17" s="230"/>
      <c r="Q17" s="82"/>
      <c r="R17" s="79"/>
    </row>
    <row r="18" spans="1:18" s="14" customFormat="1" ht="19.5" customHeight="1">
      <c r="A18" s="1261"/>
      <c r="B18" s="92"/>
      <c r="C18" s="1267"/>
      <c r="D18" s="1263"/>
      <c r="E18" s="231"/>
      <c r="F18" s="1268"/>
      <c r="G18" s="1268"/>
      <c r="H18" s="1272" t="s">
        <v>313</v>
      </c>
      <c r="I18" s="1264"/>
      <c r="J18" s="1264"/>
      <c r="K18" s="72"/>
      <c r="L18" s="230"/>
      <c r="M18" s="230"/>
      <c r="N18" s="230"/>
      <c r="O18" s="230"/>
      <c r="P18" s="230"/>
      <c r="Q18" s="82"/>
      <c r="R18" s="79"/>
    </row>
    <row r="19" spans="1:18" s="14" customFormat="1" ht="19.5" customHeight="1">
      <c r="A19" s="1261"/>
      <c r="B19" s="92"/>
      <c r="C19" s="1260" t="s">
        <v>244</v>
      </c>
      <c r="D19" s="1264"/>
      <c r="E19" s="76"/>
      <c r="F19" s="1269"/>
      <c r="G19" s="1269"/>
      <c r="H19" s="1273"/>
      <c r="I19" s="1265"/>
      <c r="J19" s="1265"/>
      <c r="K19" s="72"/>
      <c r="L19" s="93"/>
      <c r="M19" s="230"/>
      <c r="N19" s="230"/>
      <c r="O19" s="93"/>
      <c r="P19" s="232"/>
      <c r="Q19" s="85"/>
      <c r="R19" s="79"/>
    </row>
    <row r="20" spans="1:18" s="14" customFormat="1" ht="19.5" customHeight="1">
      <c r="A20" s="1261"/>
      <c r="B20" s="92"/>
      <c r="C20" s="1260"/>
      <c r="D20" s="1265"/>
      <c r="E20" s="1264" t="s">
        <v>243</v>
      </c>
      <c r="F20" s="1264"/>
      <c r="G20" s="1264"/>
      <c r="H20" s="159"/>
      <c r="I20" s="1268" t="s">
        <v>420</v>
      </c>
      <c r="J20" s="1274"/>
      <c r="K20" s="62"/>
      <c r="L20" s="93"/>
      <c r="M20" s="230"/>
      <c r="N20" s="230"/>
      <c r="O20" s="93"/>
      <c r="P20" s="232"/>
      <c r="Q20" s="85"/>
      <c r="R20" s="79"/>
    </row>
    <row r="21" spans="1:18" s="14" customFormat="1" ht="19.5" customHeight="1">
      <c r="A21" s="1261"/>
      <c r="B21" s="92"/>
      <c r="C21" s="1266" t="s">
        <v>243</v>
      </c>
      <c r="D21" s="1262"/>
      <c r="E21" s="1265"/>
      <c r="F21" s="1265"/>
      <c r="G21" s="1265"/>
      <c r="H21" s="62"/>
      <c r="I21" s="1269"/>
      <c r="J21" s="1275"/>
      <c r="K21" s="62"/>
      <c r="L21" s="230"/>
      <c r="M21" s="230"/>
      <c r="N21" s="230"/>
      <c r="O21" s="93"/>
      <c r="P21" s="232"/>
      <c r="Q21" s="85"/>
      <c r="R21" s="79"/>
    </row>
    <row r="22" spans="1:18" s="14" customFormat="1" ht="19.5" customHeight="1">
      <c r="A22" s="1261"/>
      <c r="B22" s="92"/>
      <c r="C22" s="1267"/>
      <c r="D22" s="1263"/>
      <c r="E22" s="231"/>
      <c r="F22" s="1268" t="s">
        <v>275</v>
      </c>
      <c r="G22" s="1268"/>
      <c r="H22" s="72"/>
      <c r="I22" s="72"/>
      <c r="J22" s="230"/>
      <c r="K22" s="1272" t="s">
        <v>313</v>
      </c>
      <c r="L22" s="1264"/>
      <c r="M22" s="1264"/>
      <c r="N22" s="233"/>
      <c r="O22" s="93"/>
      <c r="P22" s="232"/>
      <c r="Q22" s="85"/>
      <c r="R22" s="79"/>
    </row>
    <row r="23" spans="1:18" s="14" customFormat="1" ht="19.5" customHeight="1">
      <c r="A23" s="1261"/>
      <c r="B23" s="92"/>
      <c r="C23" s="1260" t="s">
        <v>309</v>
      </c>
      <c r="D23" s="1264"/>
      <c r="E23" s="76"/>
      <c r="F23" s="1269"/>
      <c r="G23" s="1269"/>
      <c r="H23" s="72"/>
      <c r="I23" s="72"/>
      <c r="J23" s="93"/>
      <c r="K23" s="1273"/>
      <c r="L23" s="1265"/>
      <c r="M23" s="1265"/>
      <c r="N23" s="233"/>
      <c r="O23" s="93"/>
      <c r="P23" s="232"/>
      <c r="Q23" s="82"/>
      <c r="R23" s="79"/>
    </row>
    <row r="24" spans="1:18" s="14" customFormat="1" ht="19.5" customHeight="1">
      <c r="A24" s="1261"/>
      <c r="B24" s="97"/>
      <c r="C24" s="1260"/>
      <c r="D24" s="1265"/>
      <c r="E24" s="1264" t="s">
        <v>309</v>
      </c>
      <c r="F24" s="1264"/>
      <c r="G24" s="1264"/>
      <c r="H24" s="61"/>
      <c r="I24" s="61"/>
      <c r="J24" s="93"/>
      <c r="K24" s="234"/>
      <c r="L24" s="1270" t="s">
        <v>423</v>
      </c>
      <c r="M24" s="1270"/>
      <c r="N24" s="235"/>
      <c r="O24" s="93"/>
      <c r="P24" s="232"/>
      <c r="Q24" s="83"/>
      <c r="R24" s="79"/>
    </row>
    <row r="25" spans="1:18" s="14" customFormat="1" ht="19.5" customHeight="1">
      <c r="A25" s="1261"/>
      <c r="B25" s="92"/>
      <c r="C25" s="1266" t="s">
        <v>261</v>
      </c>
      <c r="D25" s="1262"/>
      <c r="E25" s="1265"/>
      <c r="F25" s="1265"/>
      <c r="G25" s="1265"/>
      <c r="H25" s="61"/>
      <c r="I25" s="61"/>
      <c r="J25" s="230"/>
      <c r="K25" s="236"/>
      <c r="L25" s="1271"/>
      <c r="M25" s="1271"/>
      <c r="N25" s="235"/>
      <c r="O25" s="93"/>
      <c r="P25" s="232"/>
      <c r="Q25" s="83"/>
      <c r="R25" s="79"/>
    </row>
    <row r="26" spans="1:18" s="14" customFormat="1" ht="19.5" customHeight="1">
      <c r="A26" s="1261"/>
      <c r="B26" s="92"/>
      <c r="C26" s="1267"/>
      <c r="D26" s="1263"/>
      <c r="E26" s="231"/>
      <c r="F26" s="1268"/>
      <c r="G26" s="1268"/>
      <c r="H26" s="1272" t="s">
        <v>309</v>
      </c>
      <c r="I26" s="1264"/>
      <c r="J26" s="1264"/>
      <c r="K26" s="73"/>
      <c r="L26" s="93"/>
      <c r="M26" s="230"/>
      <c r="N26" s="236"/>
      <c r="O26" s="93"/>
      <c r="P26" s="232"/>
      <c r="Q26" s="83"/>
      <c r="R26" s="86"/>
    </row>
    <row r="27" spans="1:18" s="14" customFormat="1" ht="19.5" customHeight="1">
      <c r="A27" s="1261"/>
      <c r="B27" s="92"/>
      <c r="C27" s="1260" t="s">
        <v>251</v>
      </c>
      <c r="D27" s="1264"/>
      <c r="E27" s="76"/>
      <c r="F27" s="1269"/>
      <c r="G27" s="1269"/>
      <c r="H27" s="1273"/>
      <c r="I27" s="1265"/>
      <c r="J27" s="1265"/>
      <c r="K27" s="73"/>
      <c r="L27" s="93"/>
      <c r="M27" s="230"/>
      <c r="N27" s="236"/>
      <c r="O27" s="93"/>
      <c r="P27" s="232"/>
      <c r="Q27" s="83"/>
      <c r="R27" s="87"/>
    </row>
    <row r="28" spans="1:18" s="14" customFormat="1" ht="19.5" customHeight="1">
      <c r="A28" s="1261"/>
      <c r="B28" s="92"/>
      <c r="C28" s="1260"/>
      <c r="D28" s="1265"/>
      <c r="E28" s="1264" t="s">
        <v>247</v>
      </c>
      <c r="F28" s="1264"/>
      <c r="G28" s="1264"/>
      <c r="H28" s="159"/>
      <c r="I28" s="1268" t="s">
        <v>419</v>
      </c>
      <c r="J28" s="1268"/>
      <c r="K28" s="61"/>
      <c r="L28" s="93"/>
      <c r="M28" s="230"/>
      <c r="N28" s="236"/>
      <c r="O28" s="93"/>
      <c r="P28" s="232"/>
      <c r="Q28" s="83"/>
      <c r="R28" s="87"/>
    </row>
    <row r="29" spans="1:18" s="14" customFormat="1" ht="19.5" customHeight="1">
      <c r="A29" s="1261"/>
      <c r="B29" s="92"/>
      <c r="C29" s="1266" t="s">
        <v>247</v>
      </c>
      <c r="D29" s="1262"/>
      <c r="E29" s="1265"/>
      <c r="F29" s="1265"/>
      <c r="G29" s="1265"/>
      <c r="H29" s="62"/>
      <c r="I29" s="1269"/>
      <c r="J29" s="1269"/>
      <c r="K29" s="61"/>
      <c r="L29" s="93"/>
      <c r="M29" s="230"/>
      <c r="N29" s="236"/>
      <c r="O29" s="93"/>
      <c r="P29" s="232"/>
      <c r="Q29" s="83"/>
      <c r="R29" s="84"/>
    </row>
    <row r="30" spans="1:18" s="14" customFormat="1" ht="19.5" customHeight="1">
      <c r="A30" s="1261"/>
      <c r="B30" s="92"/>
      <c r="C30" s="1267"/>
      <c r="D30" s="1263"/>
      <c r="E30" s="231"/>
      <c r="F30" s="1268" t="s">
        <v>421</v>
      </c>
      <c r="G30" s="1268"/>
      <c r="H30" s="72"/>
      <c r="I30" s="72"/>
      <c r="J30" s="230"/>
      <c r="K30" s="230"/>
      <c r="L30" s="93"/>
      <c r="M30" s="93"/>
      <c r="N30" s="1272" t="s">
        <v>248</v>
      </c>
      <c r="O30" s="1264"/>
      <c r="P30" s="1264"/>
      <c r="Q30" s="85"/>
      <c r="R30" s="84"/>
    </row>
    <row r="31" spans="1:18" s="14" customFormat="1" ht="19.5" customHeight="1">
      <c r="A31" s="1261"/>
      <c r="B31" s="92"/>
      <c r="C31" s="1260" t="s">
        <v>292</v>
      </c>
      <c r="D31" s="1264"/>
      <c r="E31" s="76"/>
      <c r="F31" s="1269"/>
      <c r="G31" s="1269"/>
      <c r="H31" s="72"/>
      <c r="I31" s="72"/>
      <c r="J31" s="93"/>
      <c r="K31" s="93"/>
      <c r="L31" s="93"/>
      <c r="M31" s="93"/>
      <c r="N31" s="1273"/>
      <c r="O31" s="1265"/>
      <c r="P31" s="1265"/>
      <c r="Q31" s="1277"/>
      <c r="R31" s="84"/>
    </row>
    <row r="32" spans="1:18" s="14" customFormat="1" ht="19.5" customHeight="1">
      <c r="A32" s="1261"/>
      <c r="B32" s="92"/>
      <c r="C32" s="1260"/>
      <c r="D32" s="1265"/>
      <c r="E32" s="1264" t="s">
        <v>262</v>
      </c>
      <c r="F32" s="1264"/>
      <c r="G32" s="1264"/>
      <c r="H32" s="61"/>
      <c r="I32" s="61"/>
      <c r="J32" s="93"/>
      <c r="K32" s="93"/>
      <c r="L32" s="93"/>
      <c r="M32" s="93"/>
      <c r="N32" s="234"/>
      <c r="O32" s="1278" t="s">
        <v>275</v>
      </c>
      <c r="P32" s="1278"/>
      <c r="Q32" s="1277"/>
      <c r="R32" s="84"/>
    </row>
    <row r="33" spans="1:18" s="14" customFormat="1" ht="19.5" customHeight="1">
      <c r="A33" s="1261"/>
      <c r="B33" s="92"/>
      <c r="C33" s="1266" t="s">
        <v>262</v>
      </c>
      <c r="D33" s="1262"/>
      <c r="E33" s="1265"/>
      <c r="F33" s="1265"/>
      <c r="G33" s="1265"/>
      <c r="H33" s="61"/>
      <c r="I33" s="61"/>
      <c r="J33" s="230"/>
      <c r="K33" s="230"/>
      <c r="L33" s="93"/>
      <c r="M33" s="93"/>
      <c r="N33" s="95"/>
      <c r="O33" s="1279"/>
      <c r="P33" s="1279"/>
      <c r="Q33" s="83"/>
      <c r="R33" s="84"/>
    </row>
    <row r="34" spans="1:18" s="14" customFormat="1" ht="19.5" customHeight="1">
      <c r="A34" s="1261"/>
      <c r="B34" s="92"/>
      <c r="C34" s="1267"/>
      <c r="D34" s="1263"/>
      <c r="E34" s="231"/>
      <c r="F34" s="1268" t="s">
        <v>272</v>
      </c>
      <c r="G34" s="1268"/>
      <c r="H34" s="1272" t="s">
        <v>293</v>
      </c>
      <c r="I34" s="1264"/>
      <c r="J34" s="1264"/>
      <c r="K34" s="72"/>
      <c r="L34" s="93"/>
      <c r="M34" s="230"/>
      <c r="N34" s="236"/>
      <c r="O34" s="93"/>
      <c r="P34" s="232"/>
      <c r="Q34" s="83"/>
      <c r="R34" s="84"/>
    </row>
    <row r="35" spans="1:18" s="14" customFormat="1" ht="19.5" customHeight="1">
      <c r="A35" s="1261"/>
      <c r="B35" s="92"/>
      <c r="C35" s="1260" t="s">
        <v>241</v>
      </c>
      <c r="D35" s="1264"/>
      <c r="E35" s="76"/>
      <c r="F35" s="1269"/>
      <c r="G35" s="1269"/>
      <c r="H35" s="1273"/>
      <c r="I35" s="1265"/>
      <c r="J35" s="1265"/>
      <c r="K35" s="72"/>
      <c r="L35" s="93"/>
      <c r="M35" s="230"/>
      <c r="N35" s="236"/>
      <c r="O35" s="93"/>
      <c r="P35" s="232"/>
      <c r="Q35" s="83"/>
      <c r="R35" s="84"/>
    </row>
    <row r="36" spans="1:18" s="14" customFormat="1" ht="19.5" customHeight="1">
      <c r="A36" s="1261"/>
      <c r="B36" s="92"/>
      <c r="C36" s="1260"/>
      <c r="D36" s="1265"/>
      <c r="E36" s="1264" t="s">
        <v>293</v>
      </c>
      <c r="F36" s="1264"/>
      <c r="G36" s="1264"/>
      <c r="H36" s="159"/>
      <c r="I36" s="1268" t="s">
        <v>423</v>
      </c>
      <c r="J36" s="1274"/>
      <c r="K36" s="62"/>
      <c r="L36" s="93"/>
      <c r="M36" s="230"/>
      <c r="N36" s="236"/>
      <c r="O36" s="93"/>
      <c r="P36" s="232"/>
      <c r="Q36" s="83"/>
      <c r="R36" s="84"/>
    </row>
    <row r="37" spans="1:18" s="14" customFormat="1" ht="19.5" customHeight="1">
      <c r="A37" s="1261"/>
      <c r="B37" s="92"/>
      <c r="C37" s="1266" t="s">
        <v>293</v>
      </c>
      <c r="D37" s="1262"/>
      <c r="E37" s="1265"/>
      <c r="F37" s="1265"/>
      <c r="G37" s="1265"/>
      <c r="H37" s="62"/>
      <c r="I37" s="1269"/>
      <c r="J37" s="1275"/>
      <c r="K37" s="62"/>
      <c r="L37" s="230"/>
      <c r="M37" s="230"/>
      <c r="N37" s="236"/>
      <c r="O37" s="93"/>
      <c r="P37" s="232"/>
      <c r="Q37" s="83"/>
      <c r="R37" s="84"/>
    </row>
    <row r="38" spans="1:18" s="14" customFormat="1" ht="19.5" customHeight="1">
      <c r="A38" s="1261"/>
      <c r="B38" s="97"/>
      <c r="C38" s="1267"/>
      <c r="D38" s="1263"/>
      <c r="E38" s="231"/>
      <c r="F38" s="1268" t="s">
        <v>272</v>
      </c>
      <c r="G38" s="1268"/>
      <c r="H38" s="72"/>
      <c r="I38" s="72"/>
      <c r="J38" s="230"/>
      <c r="K38" s="1272" t="s">
        <v>248</v>
      </c>
      <c r="L38" s="1264"/>
      <c r="M38" s="1264"/>
      <c r="N38" s="237"/>
      <c r="O38" s="93"/>
      <c r="P38" s="232"/>
      <c r="Q38" s="83"/>
      <c r="R38" s="84"/>
    </row>
    <row r="39" spans="1:30" s="14" customFormat="1" ht="19.5" customHeight="1">
      <c r="A39" s="1261"/>
      <c r="B39" s="92"/>
      <c r="C39" s="1260" t="s">
        <v>248</v>
      </c>
      <c r="D39" s="1264"/>
      <c r="E39" s="76"/>
      <c r="F39" s="1269"/>
      <c r="G39" s="1269"/>
      <c r="H39" s="72"/>
      <c r="I39" s="72"/>
      <c r="J39" s="93"/>
      <c r="K39" s="1273"/>
      <c r="L39" s="1265"/>
      <c r="M39" s="1265"/>
      <c r="N39" s="237"/>
      <c r="O39" s="93"/>
      <c r="P39" s="232"/>
      <c r="Q39" s="82"/>
      <c r="R39" s="84"/>
      <c r="V39" s="88"/>
      <c r="W39" s="82"/>
      <c r="X39" s="82"/>
      <c r="Y39" s="83"/>
      <c r="Z39" s="83"/>
      <c r="AA39" s="82"/>
      <c r="AB39" s="82"/>
      <c r="AC39" s="82"/>
      <c r="AD39" s="85"/>
    </row>
    <row r="40" spans="1:30" s="14" customFormat="1" ht="19.5" customHeight="1">
      <c r="A40" s="1261"/>
      <c r="B40" s="92"/>
      <c r="C40" s="1260"/>
      <c r="D40" s="1265"/>
      <c r="E40" s="1264" t="s">
        <v>248</v>
      </c>
      <c r="F40" s="1264"/>
      <c r="G40" s="1264"/>
      <c r="H40" s="61"/>
      <c r="I40" s="61"/>
      <c r="J40" s="93"/>
      <c r="K40" s="234"/>
      <c r="L40" s="1270" t="s">
        <v>271</v>
      </c>
      <c r="M40" s="1270"/>
      <c r="N40" s="238"/>
      <c r="O40" s="93"/>
      <c r="P40" s="232"/>
      <c r="Q40" s="83"/>
      <c r="R40" s="84"/>
      <c r="V40" s="82"/>
      <c r="W40" s="82"/>
      <c r="X40" s="82"/>
      <c r="Y40" s="83"/>
      <c r="Z40" s="83"/>
      <c r="AA40" s="83"/>
      <c r="AB40" s="83"/>
      <c r="AC40" s="82"/>
      <c r="AD40" s="85"/>
    </row>
    <row r="41" spans="1:30" s="14" customFormat="1" ht="19.5" customHeight="1">
      <c r="A41" s="1261"/>
      <c r="B41" s="92"/>
      <c r="C41" s="1266" t="s">
        <v>287</v>
      </c>
      <c r="D41" s="1262"/>
      <c r="E41" s="1265"/>
      <c r="F41" s="1265"/>
      <c r="G41" s="1265"/>
      <c r="H41" s="61"/>
      <c r="I41" s="61"/>
      <c r="J41" s="230"/>
      <c r="K41" s="236"/>
      <c r="L41" s="1271"/>
      <c r="M41" s="1271"/>
      <c r="N41" s="238"/>
      <c r="O41" s="93"/>
      <c r="P41" s="232"/>
      <c r="Q41" s="83"/>
      <c r="R41" s="84"/>
      <c r="V41" s="82"/>
      <c r="W41" s="82"/>
      <c r="X41" s="83"/>
      <c r="Y41" s="83"/>
      <c r="Z41" s="83"/>
      <c r="AA41" s="83"/>
      <c r="AB41" s="83"/>
      <c r="AC41" s="82"/>
      <c r="AD41" s="85"/>
    </row>
    <row r="42" spans="1:30" s="14" customFormat="1" ht="19.5" customHeight="1">
      <c r="A42" s="1261"/>
      <c r="B42" s="92"/>
      <c r="C42" s="1267"/>
      <c r="D42" s="1263"/>
      <c r="E42" s="231"/>
      <c r="F42" s="1268" t="s">
        <v>272</v>
      </c>
      <c r="G42" s="1268"/>
      <c r="H42" s="1272" t="s">
        <v>248</v>
      </c>
      <c r="I42" s="1264"/>
      <c r="J42" s="1264"/>
      <c r="K42" s="73"/>
      <c r="L42" s="93"/>
      <c r="M42" s="230"/>
      <c r="N42" s="230"/>
      <c r="O42" s="93"/>
      <c r="P42" s="232"/>
      <c r="Q42" s="83"/>
      <c r="R42" s="84"/>
      <c r="V42" s="82"/>
      <c r="W42" s="82"/>
      <c r="X42" s="83"/>
      <c r="Y42" s="82"/>
      <c r="Z42" s="83"/>
      <c r="AA42" s="82"/>
      <c r="AB42" s="86"/>
      <c r="AC42" s="85"/>
      <c r="AD42" s="84"/>
    </row>
    <row r="43" spans="1:30" s="14" customFormat="1" ht="19.5" customHeight="1">
      <c r="A43" s="1261"/>
      <c r="B43" s="92"/>
      <c r="C43" s="1260" t="s">
        <v>261</v>
      </c>
      <c r="D43" s="1264"/>
      <c r="E43" s="76"/>
      <c r="F43" s="1269"/>
      <c r="G43" s="1269"/>
      <c r="H43" s="1273"/>
      <c r="I43" s="1265"/>
      <c r="J43" s="1265"/>
      <c r="K43" s="73"/>
      <c r="L43" s="93"/>
      <c r="M43" s="230"/>
      <c r="N43" s="230"/>
      <c r="O43" s="93"/>
      <c r="P43" s="232"/>
      <c r="Q43" s="83"/>
      <c r="R43" s="84"/>
      <c r="V43" s="82"/>
      <c r="W43" s="82"/>
      <c r="X43" s="83"/>
      <c r="Y43" s="82"/>
      <c r="Z43" s="83"/>
      <c r="AA43" s="82"/>
      <c r="AB43" s="86"/>
      <c r="AC43" s="85"/>
      <c r="AD43" s="84"/>
    </row>
    <row r="44" spans="1:30" s="14" customFormat="1" ht="19.5" customHeight="1">
      <c r="A44" s="1261"/>
      <c r="B44" s="92"/>
      <c r="C44" s="1260"/>
      <c r="D44" s="1265"/>
      <c r="E44" s="1264" t="s">
        <v>298</v>
      </c>
      <c r="F44" s="1264"/>
      <c r="G44" s="1264"/>
      <c r="H44" s="159"/>
      <c r="I44" s="1268" t="s">
        <v>272</v>
      </c>
      <c r="J44" s="1268"/>
      <c r="K44" s="61"/>
      <c r="L44" s="93"/>
      <c r="M44" s="93"/>
      <c r="N44" s="93"/>
      <c r="O44" s="93"/>
      <c r="P44" s="93"/>
      <c r="Q44" s="82"/>
      <c r="R44" s="84"/>
      <c r="V44" s="82"/>
      <c r="W44" s="82"/>
      <c r="X44" s="83"/>
      <c r="Y44" s="83"/>
      <c r="Z44" s="83"/>
      <c r="AA44" s="82"/>
      <c r="AB44" s="86"/>
      <c r="AC44" s="85"/>
      <c r="AD44" s="84"/>
    </row>
    <row r="45" spans="1:30" s="14" customFormat="1" ht="19.5" customHeight="1">
      <c r="A45" s="1261"/>
      <c r="B45" s="92"/>
      <c r="C45" s="1266" t="s">
        <v>298</v>
      </c>
      <c r="D45" s="1262"/>
      <c r="E45" s="1265"/>
      <c r="F45" s="1265"/>
      <c r="G45" s="1265"/>
      <c r="H45" s="62"/>
      <c r="I45" s="1269"/>
      <c r="J45" s="1269"/>
      <c r="K45" s="61"/>
      <c r="L45" s="93"/>
      <c r="M45" s="230"/>
      <c r="N45" s="230"/>
      <c r="O45" s="93"/>
      <c r="P45" s="230"/>
      <c r="Q45" s="82"/>
      <c r="R45" s="84"/>
      <c r="V45" s="82"/>
      <c r="W45" s="82"/>
      <c r="X45" s="83"/>
      <c r="Y45" s="83"/>
      <c r="Z45" s="83"/>
      <c r="AA45" s="82"/>
      <c r="AB45" s="86"/>
      <c r="AC45" s="85"/>
      <c r="AD45" s="84"/>
    </row>
    <row r="46" spans="1:30" s="14" customFormat="1" ht="19.5" customHeight="1">
      <c r="A46" s="1261"/>
      <c r="B46" s="97"/>
      <c r="C46" s="1267"/>
      <c r="D46" s="1263"/>
      <c r="E46" s="231"/>
      <c r="F46" s="1268"/>
      <c r="G46" s="1268"/>
      <c r="H46" s="72"/>
      <c r="I46" s="72"/>
      <c r="J46" s="230"/>
      <c r="K46" s="230"/>
      <c r="L46" s="93"/>
      <c r="M46" s="230"/>
      <c r="N46" s="230"/>
      <c r="O46" s="93"/>
      <c r="P46" s="93"/>
      <c r="Q46" s="82"/>
      <c r="R46" s="84"/>
      <c r="V46" s="82"/>
      <c r="W46" s="82"/>
      <c r="X46" s="82"/>
      <c r="Y46" s="83"/>
      <c r="Z46" s="83"/>
      <c r="AA46" s="82"/>
      <c r="AB46" s="86"/>
      <c r="AC46" s="82"/>
      <c r="AD46" s="84"/>
    </row>
    <row r="47" spans="1:30" s="14" customFormat="1" ht="19.5" customHeight="1">
      <c r="A47" s="92"/>
      <c r="B47" s="92"/>
      <c r="C47" s="96"/>
      <c r="D47" s="96"/>
      <c r="E47" s="76"/>
      <c r="F47" s="1269"/>
      <c r="G47" s="1269"/>
      <c r="H47" s="72"/>
      <c r="I47" s="72"/>
      <c r="J47" s="230"/>
      <c r="K47" s="230"/>
      <c r="L47" s="93"/>
      <c r="M47" s="230"/>
      <c r="N47" s="230"/>
      <c r="O47" s="93"/>
      <c r="P47" s="93"/>
      <c r="Q47" s="82"/>
      <c r="R47" s="84"/>
      <c r="V47" s="82"/>
      <c r="W47" s="82"/>
      <c r="X47" s="82"/>
      <c r="Y47" s="83"/>
      <c r="Z47" s="83"/>
      <c r="AA47" s="82"/>
      <c r="AB47" s="86"/>
      <c r="AC47" s="82"/>
      <c r="AD47" s="84"/>
    </row>
    <row r="48" spans="1:30" s="14" customFormat="1" ht="19.5" customHeight="1">
      <c r="A48" s="92"/>
      <c r="B48" s="92"/>
      <c r="C48" s="100"/>
      <c r="D48" s="100"/>
      <c r="E48" s="100"/>
      <c r="F48" s="100"/>
      <c r="G48" s="97"/>
      <c r="H48" s="97"/>
      <c r="I48" s="1276"/>
      <c r="J48" s="1276"/>
      <c r="K48" s="101"/>
      <c r="L48" s="98"/>
      <c r="M48" s="98"/>
      <c r="N48" s="98"/>
      <c r="O48" s="98"/>
      <c r="P48" s="99"/>
      <c r="Q48" s="92"/>
      <c r="R48" s="97"/>
      <c r="V48" s="88"/>
      <c r="W48" s="82"/>
      <c r="X48" s="83"/>
      <c r="Y48" s="82"/>
      <c r="Z48" s="83"/>
      <c r="AA48" s="82"/>
      <c r="AB48" s="82"/>
      <c r="AC48" s="82"/>
      <c r="AD48" s="83"/>
    </row>
    <row r="49" spans="1:18" s="14" customFormat="1" ht="7.5" customHeight="1" hidden="1">
      <c r="A49" s="92"/>
      <c r="B49" s="92"/>
      <c r="C49" s="100"/>
      <c r="D49" s="100"/>
      <c r="E49" s="100"/>
      <c r="F49" s="100"/>
      <c r="G49" s="97"/>
      <c r="H49" s="97"/>
      <c r="I49" s="97"/>
      <c r="J49" s="94"/>
      <c r="K49" s="77"/>
      <c r="L49" s="93"/>
      <c r="M49" s="93"/>
      <c r="N49" s="93"/>
      <c r="O49" s="93"/>
      <c r="P49" s="97"/>
      <c r="Q49" s="92"/>
      <c r="R49" s="97"/>
    </row>
    <row r="50" spans="1:18" s="157" customFormat="1" ht="12.75" customHeight="1">
      <c r="A50" s="156"/>
      <c r="B50" s="156"/>
      <c r="C50" s="1280"/>
      <c r="D50" s="1280"/>
      <c r="E50" s="1280"/>
      <c r="F50" s="96"/>
      <c r="G50" s="1281"/>
      <c r="H50" s="1281"/>
      <c r="I50" s="1281"/>
      <c r="J50" s="1264"/>
      <c r="K50" s="1264"/>
      <c r="L50" s="1264"/>
      <c r="M50" s="1264"/>
      <c r="N50" s="102"/>
      <c r="O50" s="102"/>
      <c r="P50" s="156"/>
      <c r="Q50" s="156"/>
      <c r="R50" s="156"/>
    </row>
    <row r="51" spans="1:19" s="14" customFormat="1" ht="12" customHeight="1">
      <c r="A51" s="189"/>
      <c r="B51" s="116"/>
      <c r="C51" s="116"/>
      <c r="D51" s="116"/>
      <c r="E51" s="116"/>
      <c r="F51" s="115"/>
      <c r="G51" s="115"/>
      <c r="H51" s="188"/>
      <c r="I51" s="935" t="s">
        <v>1</v>
      </c>
      <c r="J51" s="936"/>
      <c r="K51" s="936"/>
      <c r="L51" s="936"/>
      <c r="M51" s="936"/>
      <c r="N51" s="936"/>
      <c r="O51" s="936"/>
      <c r="P51" s="936"/>
      <c r="Q51" s="936"/>
      <c r="R51" s="936"/>
      <c r="S51" s="937"/>
    </row>
    <row r="52" spans="1:19" s="14" customFormat="1" ht="12" customHeight="1">
      <c r="A52" s="115"/>
      <c r="B52" s="116"/>
      <c r="C52" s="116"/>
      <c r="D52" s="116"/>
      <c r="E52" s="116"/>
      <c r="F52" s="120"/>
      <c r="G52" s="120"/>
      <c r="H52" s="188"/>
      <c r="I52" s="938"/>
      <c r="J52" s="939"/>
      <c r="K52" s="939"/>
      <c r="L52" s="939"/>
      <c r="M52" s="940"/>
      <c r="N52" s="1180" t="s">
        <v>240</v>
      </c>
      <c r="O52" s="931"/>
      <c r="P52" s="931"/>
      <c r="Q52" s="931"/>
      <c r="R52" s="931"/>
      <c r="S52" s="932"/>
    </row>
    <row r="53" spans="1:19" s="14" customFormat="1" ht="12" customHeight="1">
      <c r="A53" s="189"/>
      <c r="B53" s="116"/>
      <c r="C53" s="116"/>
      <c r="D53" s="116"/>
      <c r="E53" s="116"/>
      <c r="F53" s="115"/>
      <c r="G53" s="115"/>
      <c r="H53" s="188"/>
      <c r="I53" s="941"/>
      <c r="J53" s="942"/>
      <c r="K53" s="942"/>
      <c r="L53" s="942"/>
      <c r="M53" s="943"/>
      <c r="N53" s="1181"/>
      <c r="O53" s="933"/>
      <c r="P53" s="933"/>
      <c r="Q53" s="933"/>
      <c r="R53" s="933"/>
      <c r="S53" s="934"/>
    </row>
    <row r="54" spans="1:19" s="14" customFormat="1" ht="12" customHeight="1">
      <c r="A54" s="115"/>
      <c r="B54" s="116"/>
      <c r="C54" s="116"/>
      <c r="D54" s="116"/>
      <c r="E54" s="116"/>
      <c r="F54" s="120"/>
      <c r="G54" s="120"/>
      <c r="H54" s="188"/>
      <c r="I54" s="926" t="s">
        <v>38</v>
      </c>
      <c r="J54" s="927"/>
      <c r="K54" s="927"/>
      <c r="L54" s="927"/>
      <c r="M54" s="928"/>
      <c r="N54" s="926" t="s">
        <v>37</v>
      </c>
      <c r="O54" s="927"/>
      <c r="P54" s="927"/>
      <c r="Q54" s="927"/>
      <c r="R54" s="927"/>
      <c r="S54" s="928"/>
    </row>
    <row r="55" spans="3:17" s="14" customFormat="1" ht="7.5" customHeight="1">
      <c r="C55" s="20"/>
      <c r="D55" s="20"/>
      <c r="E55" s="20"/>
      <c r="F55" s="20"/>
      <c r="G55" s="15"/>
      <c r="H55" s="15"/>
      <c r="I55" s="15"/>
      <c r="J55" s="88"/>
      <c r="K55" s="88"/>
      <c r="L55" s="82"/>
      <c r="M55" s="83"/>
      <c r="N55" s="83"/>
      <c r="O55" s="82"/>
      <c r="P55" s="86"/>
      <c r="Q55" s="89"/>
    </row>
    <row r="56" spans="3:17" s="14" customFormat="1" ht="11.25" customHeight="1">
      <c r="C56" s="20"/>
      <c r="D56" s="20"/>
      <c r="E56" s="20"/>
      <c r="F56" s="20"/>
      <c r="J56" s="86"/>
      <c r="K56" s="86"/>
      <c r="L56" s="86"/>
      <c r="M56" s="86"/>
      <c r="N56" s="86"/>
      <c r="O56" s="86"/>
      <c r="P56" s="86"/>
      <c r="Q56" s="86"/>
    </row>
    <row r="57" spans="3:17" s="14" customFormat="1" ht="11.25" customHeight="1">
      <c r="C57" s="20"/>
      <c r="D57" s="20"/>
      <c r="E57" s="20"/>
      <c r="F57" s="20"/>
      <c r="J57" s="90"/>
      <c r="K57" s="90"/>
      <c r="L57" s="90"/>
      <c r="M57" s="89"/>
      <c r="N57" s="89"/>
      <c r="O57" s="89"/>
      <c r="P57" s="86"/>
      <c r="Q57" s="86"/>
    </row>
    <row r="58" spans="3:17" s="14" customFormat="1" ht="11.25" customHeight="1">
      <c r="C58" s="20"/>
      <c r="D58" s="20"/>
      <c r="E58" s="20"/>
      <c r="F58" s="20"/>
      <c r="J58" s="86"/>
      <c r="K58" s="86"/>
      <c r="L58" s="86"/>
      <c r="M58" s="86"/>
      <c r="N58" s="86"/>
      <c r="O58" s="86"/>
      <c r="P58" s="89"/>
      <c r="Q58" s="89"/>
    </row>
    <row r="59" spans="3:6" s="14" customFormat="1" ht="11.25" customHeight="1">
      <c r="C59" s="20"/>
      <c r="D59" s="20"/>
      <c r="E59" s="20"/>
      <c r="F59" s="20"/>
    </row>
    <row r="60" spans="3:17" s="14" customFormat="1" ht="11.25" customHeight="1">
      <c r="C60" s="20"/>
      <c r="D60" s="20"/>
      <c r="E60" s="20"/>
      <c r="F60" s="20"/>
      <c r="J60" s="15"/>
      <c r="K60" s="15"/>
      <c r="L60" s="15"/>
      <c r="M60" s="15"/>
      <c r="N60" s="15"/>
      <c r="O60" s="15"/>
      <c r="P60" s="15"/>
      <c r="Q60" s="15"/>
    </row>
    <row r="61" spans="3:11" s="14" customFormat="1" ht="11.25" customHeight="1">
      <c r="C61" s="20"/>
      <c r="D61" s="20"/>
      <c r="E61" s="20"/>
      <c r="F61" s="20"/>
      <c r="J61" s="15"/>
      <c r="K61" s="15"/>
    </row>
    <row r="62" spans="3:11" s="14" customFormat="1" ht="11.25" customHeight="1">
      <c r="C62" s="20"/>
      <c r="D62" s="20"/>
      <c r="E62" s="20"/>
      <c r="F62" s="20"/>
      <c r="J62" s="15"/>
      <c r="K62" s="15"/>
    </row>
    <row r="63" spans="3:11" s="14" customFormat="1" ht="11.25" customHeight="1">
      <c r="C63" s="20"/>
      <c r="D63" s="20"/>
      <c r="E63" s="20"/>
      <c r="F63" s="20"/>
      <c r="J63" s="15"/>
      <c r="K63" s="15"/>
    </row>
    <row r="64" spans="1:6" s="14" customFormat="1" ht="11.25" customHeight="1">
      <c r="A64" s="91"/>
      <c r="C64" s="20"/>
      <c r="D64" s="20"/>
      <c r="E64" s="20"/>
      <c r="F64" s="20"/>
    </row>
    <row r="65" spans="3:11" s="14" customFormat="1" ht="11.25" customHeight="1">
      <c r="C65" s="20"/>
      <c r="D65" s="20"/>
      <c r="E65" s="20"/>
      <c r="F65" s="20"/>
      <c r="J65" s="15"/>
      <c r="K65" s="15"/>
    </row>
    <row r="66" spans="3:11" s="14" customFormat="1" ht="11.25" customHeight="1">
      <c r="C66" s="20"/>
      <c r="D66" s="20"/>
      <c r="E66" s="20"/>
      <c r="F66" s="20"/>
      <c r="J66" s="15"/>
      <c r="K66" s="15"/>
    </row>
    <row r="67" spans="3:11" s="14" customFormat="1" ht="11.25" customHeight="1">
      <c r="C67" s="20"/>
      <c r="D67" s="20"/>
      <c r="E67" s="20"/>
      <c r="F67" s="20"/>
      <c r="J67" s="15"/>
      <c r="K67" s="15"/>
    </row>
    <row r="68" spans="3:11" s="14" customFormat="1" ht="11.25" customHeight="1">
      <c r="C68" s="20"/>
      <c r="D68" s="20"/>
      <c r="E68" s="20"/>
      <c r="F68" s="20"/>
      <c r="J68" s="15"/>
      <c r="K68" s="15"/>
    </row>
    <row r="69" spans="3:11" s="14" customFormat="1" ht="11.25" customHeight="1">
      <c r="C69" s="20"/>
      <c r="D69" s="20"/>
      <c r="E69" s="20"/>
      <c r="F69" s="20"/>
      <c r="J69" s="15"/>
      <c r="K69" s="15"/>
    </row>
    <row r="70" spans="3:11" s="14" customFormat="1" ht="11.25" customHeight="1">
      <c r="C70" s="20"/>
      <c r="D70" s="20"/>
      <c r="E70" s="20"/>
      <c r="F70" s="20"/>
      <c r="J70" s="15"/>
      <c r="K70" s="15"/>
    </row>
    <row r="71" spans="3:11" s="14" customFormat="1" ht="11.25" customHeight="1">
      <c r="C71" s="20"/>
      <c r="D71" s="20"/>
      <c r="E71" s="20"/>
      <c r="F71" s="20"/>
      <c r="J71" s="15"/>
      <c r="K71" s="15"/>
    </row>
    <row r="72" spans="3:11" s="14" customFormat="1" ht="11.25" customHeight="1">
      <c r="C72" s="20"/>
      <c r="D72" s="20"/>
      <c r="E72" s="20"/>
      <c r="F72" s="20"/>
      <c r="J72" s="15"/>
      <c r="K72" s="15"/>
    </row>
    <row r="73" spans="3:11" s="14" customFormat="1" ht="11.25" customHeight="1">
      <c r="C73" s="20"/>
      <c r="D73" s="20"/>
      <c r="E73" s="20"/>
      <c r="F73" s="20"/>
      <c r="J73" s="15"/>
      <c r="K73" s="15"/>
    </row>
    <row r="74" spans="3:11" s="14" customFormat="1" ht="11.25" customHeight="1">
      <c r="C74" s="20"/>
      <c r="D74" s="20"/>
      <c r="E74" s="20"/>
      <c r="F74" s="20"/>
      <c r="J74" s="15"/>
      <c r="K74" s="15"/>
    </row>
    <row r="75" spans="3:11" s="14" customFormat="1" ht="11.25" customHeight="1">
      <c r="C75" s="20"/>
      <c r="D75" s="20"/>
      <c r="E75" s="20"/>
      <c r="F75" s="20"/>
      <c r="J75" s="15"/>
      <c r="K75" s="15"/>
    </row>
    <row r="76" spans="3:11" s="14" customFormat="1" ht="11.25" customHeight="1">
      <c r="C76" s="20"/>
      <c r="D76" s="20"/>
      <c r="E76" s="20"/>
      <c r="F76" s="20"/>
      <c r="J76" s="15"/>
      <c r="K76" s="15"/>
    </row>
    <row r="77" spans="3:11" s="14" customFormat="1" ht="11.25" customHeight="1">
      <c r="C77" s="20"/>
      <c r="D77" s="20"/>
      <c r="E77" s="20"/>
      <c r="F77" s="20"/>
      <c r="J77" s="15"/>
      <c r="K77" s="15"/>
    </row>
    <row r="78" spans="3:11" s="14" customFormat="1" ht="11.25" customHeight="1">
      <c r="C78" s="20"/>
      <c r="D78" s="20"/>
      <c r="E78" s="20"/>
      <c r="F78" s="20"/>
      <c r="J78" s="15"/>
      <c r="K78" s="15"/>
    </row>
    <row r="79" spans="3:11" s="14" customFormat="1" ht="11.25" customHeight="1">
      <c r="C79" s="20"/>
      <c r="D79" s="20"/>
      <c r="E79" s="20"/>
      <c r="F79" s="20"/>
      <c r="J79" s="15"/>
      <c r="K79" s="15"/>
    </row>
    <row r="80" spans="3:11" s="14" customFormat="1" ht="11.25" customHeight="1">
      <c r="C80" s="20"/>
      <c r="D80" s="20"/>
      <c r="E80" s="20"/>
      <c r="F80" s="20"/>
      <c r="J80" s="15"/>
      <c r="K80" s="15"/>
    </row>
    <row r="81" spans="3:11" s="14" customFormat="1" ht="11.25" customHeight="1">
      <c r="C81" s="20"/>
      <c r="D81" s="20"/>
      <c r="E81" s="20"/>
      <c r="F81" s="20"/>
      <c r="J81" s="15"/>
      <c r="K81" s="15"/>
    </row>
    <row r="82" spans="3:11" s="14" customFormat="1" ht="11.25" customHeight="1">
      <c r="C82" s="20"/>
      <c r="D82" s="20"/>
      <c r="E82" s="20"/>
      <c r="F82" s="20"/>
      <c r="J82" s="15"/>
      <c r="K82" s="15"/>
    </row>
    <row r="83" spans="3:11" s="14" customFormat="1" ht="11.25" customHeight="1">
      <c r="C83" s="20"/>
      <c r="D83" s="20"/>
      <c r="E83" s="20"/>
      <c r="F83" s="20"/>
      <c r="J83" s="15"/>
      <c r="K83" s="15"/>
    </row>
    <row r="84" spans="3:11" s="14" customFormat="1" ht="11.25" customHeight="1">
      <c r="C84" s="20"/>
      <c r="D84" s="20"/>
      <c r="E84" s="20"/>
      <c r="F84" s="20"/>
      <c r="J84" s="15"/>
      <c r="K84" s="15"/>
    </row>
    <row r="85" spans="3:11" s="14" customFormat="1" ht="11.25" customHeight="1">
      <c r="C85" s="20"/>
      <c r="D85" s="20"/>
      <c r="E85" s="20"/>
      <c r="F85" s="20"/>
      <c r="J85" s="15"/>
      <c r="K85" s="15"/>
    </row>
    <row r="86" spans="3:11" s="14" customFormat="1" ht="11.25" customHeight="1">
      <c r="C86" s="20"/>
      <c r="D86" s="20"/>
      <c r="E86" s="20"/>
      <c r="F86" s="20"/>
      <c r="J86" s="15"/>
      <c r="K86" s="15"/>
    </row>
    <row r="87" spans="3:11" s="14" customFormat="1" ht="11.25" customHeight="1">
      <c r="C87" s="20"/>
      <c r="D87" s="20"/>
      <c r="E87" s="20"/>
      <c r="F87" s="20"/>
      <c r="J87" s="15"/>
      <c r="K87" s="15"/>
    </row>
    <row r="88" spans="3:11" s="14" customFormat="1" ht="11.25" customHeight="1">
      <c r="C88" s="20"/>
      <c r="D88" s="20"/>
      <c r="E88" s="20"/>
      <c r="F88" s="20"/>
      <c r="J88" s="15"/>
      <c r="K88" s="15"/>
    </row>
    <row r="89" spans="3:11" s="14" customFormat="1" ht="11.25" customHeight="1">
      <c r="C89" s="20"/>
      <c r="D89" s="20"/>
      <c r="E89" s="20"/>
      <c r="F89" s="20"/>
      <c r="J89" s="15"/>
      <c r="K89" s="15"/>
    </row>
    <row r="90" spans="3:11" s="14" customFormat="1" ht="11.25" customHeight="1">
      <c r="C90" s="20"/>
      <c r="D90" s="20"/>
      <c r="E90" s="20"/>
      <c r="F90" s="20"/>
      <c r="J90" s="15"/>
      <c r="K90" s="15"/>
    </row>
    <row r="91" spans="3:11" s="14" customFormat="1" ht="11.25" customHeight="1">
      <c r="C91" s="20"/>
      <c r="D91" s="20"/>
      <c r="E91" s="20"/>
      <c r="F91" s="20"/>
      <c r="J91" s="15"/>
      <c r="K91" s="15"/>
    </row>
    <row r="92" spans="3:11" s="14" customFormat="1" ht="11.25" customHeight="1">
      <c r="C92" s="20"/>
      <c r="D92" s="20"/>
      <c r="E92" s="20"/>
      <c r="F92" s="20"/>
      <c r="J92" s="15"/>
      <c r="K92" s="15"/>
    </row>
    <row r="93" spans="3:11" s="14" customFormat="1" ht="11.25" customHeight="1">
      <c r="C93" s="20"/>
      <c r="D93" s="20"/>
      <c r="E93" s="20"/>
      <c r="F93" s="20"/>
      <c r="J93" s="15"/>
      <c r="K93" s="15"/>
    </row>
    <row r="94" spans="3:11" s="14" customFormat="1" ht="11.25" customHeight="1">
      <c r="C94" s="20"/>
      <c r="D94" s="20"/>
      <c r="E94" s="20"/>
      <c r="F94" s="20"/>
      <c r="J94" s="15"/>
      <c r="K94" s="15"/>
    </row>
    <row r="95" spans="3:11" s="14" customFormat="1" ht="11.25" customHeight="1">
      <c r="C95" s="20"/>
      <c r="D95" s="20"/>
      <c r="E95" s="20"/>
      <c r="F95" s="20"/>
      <c r="J95" s="15"/>
      <c r="K95" s="15"/>
    </row>
    <row r="96" spans="3:11" s="14" customFormat="1" ht="11.25" customHeight="1">
      <c r="C96" s="20"/>
      <c r="D96" s="20"/>
      <c r="E96" s="20"/>
      <c r="F96" s="20"/>
      <c r="J96" s="15"/>
      <c r="K96" s="15"/>
    </row>
    <row r="97" spans="3:11" s="14" customFormat="1" ht="11.25" customHeight="1">
      <c r="C97" s="20"/>
      <c r="D97" s="20"/>
      <c r="E97" s="20"/>
      <c r="F97" s="20"/>
      <c r="J97" s="15"/>
      <c r="K97" s="15"/>
    </row>
    <row r="98" spans="3:11" s="14" customFormat="1" ht="11.25" customHeight="1">
      <c r="C98" s="20"/>
      <c r="D98" s="20"/>
      <c r="E98" s="20"/>
      <c r="F98" s="20"/>
      <c r="J98" s="15"/>
      <c r="K98" s="15"/>
    </row>
    <row r="99" spans="3:11" s="14" customFormat="1" ht="11.25" customHeight="1">
      <c r="C99" s="20"/>
      <c r="D99" s="20"/>
      <c r="E99" s="20"/>
      <c r="F99" s="20"/>
      <c r="J99" s="15"/>
      <c r="K99" s="15"/>
    </row>
    <row r="100" spans="3:11" s="14" customFormat="1" ht="11.25" customHeight="1">
      <c r="C100" s="20"/>
      <c r="D100" s="20"/>
      <c r="E100" s="20"/>
      <c r="F100" s="20"/>
      <c r="J100" s="15"/>
      <c r="K100" s="15"/>
    </row>
    <row r="101" spans="3:11" s="14" customFormat="1" ht="11.25" customHeight="1">
      <c r="C101" s="20"/>
      <c r="D101" s="20"/>
      <c r="E101" s="20"/>
      <c r="F101" s="20"/>
      <c r="J101" s="15"/>
      <c r="K101" s="15"/>
    </row>
    <row r="102" spans="3:11" s="14" customFormat="1" ht="11.25" customHeight="1">
      <c r="C102" s="20"/>
      <c r="D102" s="20"/>
      <c r="E102" s="20"/>
      <c r="F102" s="20"/>
      <c r="J102" s="15"/>
      <c r="K102" s="15"/>
    </row>
    <row r="103" spans="3:11" s="14" customFormat="1" ht="11.25" customHeight="1">
      <c r="C103" s="20"/>
      <c r="D103" s="20"/>
      <c r="E103" s="20"/>
      <c r="F103" s="20"/>
      <c r="J103" s="15"/>
      <c r="K103" s="15"/>
    </row>
    <row r="104" spans="3:11" s="14" customFormat="1" ht="11.25" customHeight="1">
      <c r="C104" s="20"/>
      <c r="D104" s="20"/>
      <c r="E104" s="20"/>
      <c r="F104" s="20"/>
      <c r="J104" s="15"/>
      <c r="K104" s="15"/>
    </row>
    <row r="105" spans="3:11" s="14" customFormat="1" ht="11.25" customHeight="1">
      <c r="C105" s="20"/>
      <c r="D105" s="20"/>
      <c r="E105" s="20"/>
      <c r="F105" s="20"/>
      <c r="J105" s="15"/>
      <c r="K105" s="15"/>
    </row>
    <row r="106" spans="3:11" s="14" customFormat="1" ht="11.25" customHeight="1">
      <c r="C106" s="20"/>
      <c r="D106" s="20"/>
      <c r="E106" s="20"/>
      <c r="F106" s="20"/>
      <c r="J106" s="15"/>
      <c r="K106" s="15"/>
    </row>
    <row r="107" spans="3:11" s="14" customFormat="1" ht="11.25" customHeight="1">
      <c r="C107" s="20"/>
      <c r="D107" s="20"/>
      <c r="E107" s="20"/>
      <c r="F107" s="20"/>
      <c r="J107" s="15"/>
      <c r="K107" s="15"/>
    </row>
    <row r="108" spans="3:11" s="14" customFormat="1" ht="11.25" customHeight="1">
      <c r="C108" s="20"/>
      <c r="D108" s="20"/>
      <c r="E108" s="20"/>
      <c r="F108" s="20"/>
      <c r="J108" s="15"/>
      <c r="K108" s="15"/>
    </row>
    <row r="109" spans="3:11" s="14" customFormat="1" ht="11.25" customHeight="1">
      <c r="C109" s="20"/>
      <c r="D109" s="20"/>
      <c r="E109" s="20"/>
      <c r="F109" s="20"/>
      <c r="J109" s="15"/>
      <c r="K109" s="15"/>
    </row>
    <row r="110" spans="3:11" s="14" customFormat="1" ht="11.25" customHeight="1">
      <c r="C110" s="20"/>
      <c r="D110" s="20"/>
      <c r="E110" s="20"/>
      <c r="F110" s="20"/>
      <c r="J110" s="15"/>
      <c r="K110" s="15"/>
    </row>
    <row r="111" spans="3:11" s="14" customFormat="1" ht="11.25" customHeight="1">
      <c r="C111" s="20"/>
      <c r="D111" s="20"/>
      <c r="E111" s="20"/>
      <c r="F111" s="20"/>
      <c r="J111" s="15"/>
      <c r="K111" s="15"/>
    </row>
    <row r="112" spans="3:11" s="14" customFormat="1" ht="11.25" customHeight="1">
      <c r="C112" s="20"/>
      <c r="D112" s="20"/>
      <c r="E112" s="20"/>
      <c r="F112" s="20"/>
      <c r="J112" s="15"/>
      <c r="K112" s="15"/>
    </row>
    <row r="113" spans="3:11" s="14" customFormat="1" ht="11.25" customHeight="1">
      <c r="C113" s="20"/>
      <c r="D113" s="20"/>
      <c r="E113" s="20"/>
      <c r="F113" s="20"/>
      <c r="J113" s="15"/>
      <c r="K113" s="15"/>
    </row>
    <row r="114" spans="3:11" s="14" customFormat="1" ht="11.25" customHeight="1">
      <c r="C114" s="20"/>
      <c r="D114" s="20"/>
      <c r="E114" s="20"/>
      <c r="F114" s="20"/>
      <c r="J114" s="15"/>
      <c r="K114" s="15"/>
    </row>
    <row r="115" spans="3:11" s="14" customFormat="1" ht="11.25" customHeight="1">
      <c r="C115" s="20"/>
      <c r="D115" s="20"/>
      <c r="E115" s="20"/>
      <c r="F115" s="20"/>
      <c r="J115" s="15"/>
      <c r="K115" s="15"/>
    </row>
    <row r="116" spans="3:11" s="14" customFormat="1" ht="11.25" customHeight="1">
      <c r="C116" s="20"/>
      <c r="D116" s="20"/>
      <c r="E116" s="20"/>
      <c r="F116" s="20"/>
      <c r="J116" s="15"/>
      <c r="K116" s="15"/>
    </row>
    <row r="117" spans="3:11" s="14" customFormat="1" ht="11.25" customHeight="1">
      <c r="C117" s="20"/>
      <c r="D117" s="20"/>
      <c r="E117" s="20"/>
      <c r="F117" s="20"/>
      <c r="J117" s="15"/>
      <c r="K117" s="15"/>
    </row>
    <row r="118" spans="3:11" s="14" customFormat="1" ht="11.25" customHeight="1">
      <c r="C118" s="20"/>
      <c r="D118" s="20"/>
      <c r="E118" s="20"/>
      <c r="F118" s="20"/>
      <c r="J118" s="15"/>
      <c r="K118" s="15"/>
    </row>
    <row r="119" spans="3:11" s="14" customFormat="1" ht="11.25" customHeight="1">
      <c r="C119" s="20"/>
      <c r="D119" s="20"/>
      <c r="E119" s="20"/>
      <c r="F119" s="20"/>
      <c r="J119" s="15"/>
      <c r="K119" s="15"/>
    </row>
    <row r="120" spans="3:11" s="14" customFormat="1" ht="11.25" customHeight="1">
      <c r="C120" s="20"/>
      <c r="D120" s="20"/>
      <c r="E120" s="20"/>
      <c r="F120" s="20"/>
      <c r="J120" s="15"/>
      <c r="K120" s="15"/>
    </row>
    <row r="121" spans="3:11" s="14" customFormat="1" ht="11.25" customHeight="1">
      <c r="C121" s="20"/>
      <c r="D121" s="20"/>
      <c r="E121" s="20"/>
      <c r="F121" s="20"/>
      <c r="J121" s="15"/>
      <c r="K121" s="15"/>
    </row>
    <row r="122" spans="3:11" s="14" customFormat="1" ht="11.25" customHeight="1">
      <c r="C122" s="20"/>
      <c r="D122" s="20"/>
      <c r="E122" s="20"/>
      <c r="F122" s="20"/>
      <c r="J122" s="15"/>
      <c r="K122" s="15"/>
    </row>
    <row r="123" spans="3:11" s="14" customFormat="1" ht="11.25" customHeight="1">
      <c r="C123" s="20"/>
      <c r="D123" s="20"/>
      <c r="E123" s="20"/>
      <c r="F123" s="20"/>
      <c r="J123" s="15"/>
      <c r="K123" s="15"/>
    </row>
    <row r="124" spans="3:11" s="14" customFormat="1" ht="11.25" customHeight="1">
      <c r="C124" s="20"/>
      <c r="D124" s="20"/>
      <c r="E124" s="20"/>
      <c r="F124" s="20"/>
      <c r="J124" s="15"/>
      <c r="K124" s="15"/>
    </row>
    <row r="125" spans="3:11" s="14" customFormat="1" ht="11.25" customHeight="1">
      <c r="C125" s="20"/>
      <c r="D125" s="20"/>
      <c r="E125" s="20"/>
      <c r="F125" s="20"/>
      <c r="J125" s="15"/>
      <c r="K125" s="15"/>
    </row>
    <row r="126" spans="3:11" s="14" customFormat="1" ht="11.25" customHeight="1">
      <c r="C126" s="20"/>
      <c r="D126" s="20"/>
      <c r="E126" s="20"/>
      <c r="F126" s="20"/>
      <c r="J126" s="15"/>
      <c r="K126" s="15"/>
    </row>
    <row r="127" spans="3:11" s="14" customFormat="1" ht="11.25" customHeight="1">
      <c r="C127" s="20"/>
      <c r="D127" s="20"/>
      <c r="E127" s="20"/>
      <c r="F127" s="20"/>
      <c r="J127" s="15"/>
      <c r="K127" s="15"/>
    </row>
    <row r="128" spans="3:11" s="14" customFormat="1" ht="11.25" customHeight="1">
      <c r="C128" s="20"/>
      <c r="D128" s="20"/>
      <c r="E128" s="20"/>
      <c r="F128" s="20"/>
      <c r="J128" s="15"/>
      <c r="K128" s="15"/>
    </row>
    <row r="129" spans="3:11" s="14" customFormat="1" ht="11.25" customHeight="1">
      <c r="C129" s="20"/>
      <c r="D129" s="20"/>
      <c r="E129" s="20"/>
      <c r="F129" s="20"/>
      <c r="J129" s="15"/>
      <c r="K129" s="15"/>
    </row>
    <row r="130" spans="3:11" s="14" customFormat="1" ht="11.25" customHeight="1">
      <c r="C130" s="20"/>
      <c r="D130" s="20"/>
      <c r="E130" s="20"/>
      <c r="F130" s="20"/>
      <c r="J130" s="15"/>
      <c r="K130" s="15"/>
    </row>
    <row r="131" spans="3:11" s="14" customFormat="1" ht="11.25" customHeight="1">
      <c r="C131" s="20"/>
      <c r="D131" s="20"/>
      <c r="E131" s="20"/>
      <c r="F131" s="20"/>
      <c r="J131" s="15"/>
      <c r="K131" s="15"/>
    </row>
    <row r="132" spans="3:11" s="14" customFormat="1" ht="11.25" customHeight="1">
      <c r="C132" s="20"/>
      <c r="D132" s="20"/>
      <c r="E132" s="20"/>
      <c r="F132" s="20"/>
      <c r="J132" s="15"/>
      <c r="K132" s="15"/>
    </row>
    <row r="133" spans="3:11" s="14" customFormat="1" ht="11.25" customHeight="1">
      <c r="C133" s="20"/>
      <c r="D133" s="20"/>
      <c r="E133" s="20"/>
      <c r="F133" s="20"/>
      <c r="J133" s="15"/>
      <c r="K133" s="15"/>
    </row>
    <row r="134" spans="3:11" s="14" customFormat="1" ht="11.25" customHeight="1">
      <c r="C134" s="20"/>
      <c r="D134" s="20"/>
      <c r="E134" s="20"/>
      <c r="F134" s="20"/>
      <c r="J134" s="15"/>
      <c r="K134" s="15"/>
    </row>
    <row r="135" spans="3:11" s="14" customFormat="1" ht="11.25" customHeight="1">
      <c r="C135" s="20"/>
      <c r="D135" s="20"/>
      <c r="E135" s="20"/>
      <c r="F135" s="20"/>
      <c r="J135" s="15"/>
      <c r="K135" s="15"/>
    </row>
    <row r="136" spans="3:11" s="14" customFormat="1" ht="11.25" customHeight="1">
      <c r="C136" s="20"/>
      <c r="D136" s="20"/>
      <c r="E136" s="20"/>
      <c r="F136" s="20"/>
      <c r="J136" s="15"/>
      <c r="K136" s="15"/>
    </row>
    <row r="137" spans="3:11" s="14" customFormat="1" ht="11.25" customHeight="1">
      <c r="C137" s="20"/>
      <c r="D137" s="20"/>
      <c r="E137" s="20"/>
      <c r="F137" s="20"/>
      <c r="J137" s="15"/>
      <c r="K137" s="15"/>
    </row>
    <row r="138" spans="3:11" s="14" customFormat="1" ht="11.25" customHeight="1">
      <c r="C138" s="20"/>
      <c r="D138" s="20"/>
      <c r="E138" s="20"/>
      <c r="F138" s="20"/>
      <c r="J138" s="15"/>
      <c r="K138" s="15"/>
    </row>
    <row r="139" spans="3:11" s="14" customFormat="1" ht="11.25" customHeight="1">
      <c r="C139" s="20"/>
      <c r="D139" s="20"/>
      <c r="E139" s="20"/>
      <c r="F139" s="20"/>
      <c r="J139" s="15"/>
      <c r="K139" s="15"/>
    </row>
    <row r="140" spans="3:11" s="14" customFormat="1" ht="11.25" customHeight="1">
      <c r="C140" s="20"/>
      <c r="D140" s="20"/>
      <c r="E140" s="20"/>
      <c r="F140" s="20"/>
      <c r="J140" s="15"/>
      <c r="K140" s="15"/>
    </row>
    <row r="141" spans="3:11" s="14" customFormat="1" ht="11.25" customHeight="1">
      <c r="C141" s="20"/>
      <c r="D141" s="20"/>
      <c r="E141" s="20"/>
      <c r="F141" s="20"/>
      <c r="J141" s="15"/>
      <c r="K141" s="15"/>
    </row>
    <row r="142" spans="3:11" s="14" customFormat="1" ht="11.25" customHeight="1">
      <c r="C142" s="20"/>
      <c r="D142" s="20"/>
      <c r="E142" s="20"/>
      <c r="F142" s="20"/>
      <c r="J142" s="15"/>
      <c r="K142" s="15"/>
    </row>
    <row r="143" spans="3:11" s="14" customFormat="1" ht="11.25" customHeight="1">
      <c r="C143" s="20"/>
      <c r="D143" s="20"/>
      <c r="E143" s="20"/>
      <c r="F143" s="20"/>
      <c r="J143" s="15"/>
      <c r="K143" s="15"/>
    </row>
    <row r="144" spans="3:11" s="14" customFormat="1" ht="11.25" customHeight="1">
      <c r="C144" s="20"/>
      <c r="D144" s="20"/>
      <c r="E144" s="20"/>
      <c r="F144" s="20"/>
      <c r="J144" s="15"/>
      <c r="K144" s="15"/>
    </row>
    <row r="145" spans="3:11" s="14" customFormat="1" ht="11.25" customHeight="1">
      <c r="C145" s="20"/>
      <c r="D145" s="20"/>
      <c r="E145" s="20"/>
      <c r="F145" s="20"/>
      <c r="J145" s="15"/>
      <c r="K145" s="15"/>
    </row>
    <row r="146" spans="3:11" s="14" customFormat="1" ht="11.25" customHeight="1">
      <c r="C146" s="20"/>
      <c r="D146" s="20"/>
      <c r="E146" s="20"/>
      <c r="F146" s="20"/>
      <c r="J146" s="15"/>
      <c r="K146" s="15"/>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413" customFormat="1" ht="12.75">
      <c r="C199" s="416"/>
      <c r="D199" s="414"/>
      <c r="E199" s="414"/>
      <c r="F199" s="414"/>
      <c r="P199" s="414"/>
      <c r="Q199" s="414"/>
      <c r="R199" s="414"/>
      <c r="S199" s="414"/>
      <c r="T199" s="415"/>
      <c r="U199" s="415"/>
      <c r="V199" s="415"/>
      <c r="W199" s="414"/>
      <c r="AA199" s="10"/>
      <c r="AB199" s="10"/>
      <c r="AC199" s="10"/>
      <c r="AD199" s="10"/>
      <c r="AE199" s="10"/>
      <c r="AF199" s="10"/>
    </row>
    <row r="200" spans="1:9" ht="12.75" customHeight="1" hidden="1">
      <c r="A200" s="4" t="s">
        <v>45</v>
      </c>
      <c r="B200" s="4" t="str">
        <f>IF($H$10="ВЗРОСЛЫЕ","МУЖЧИНЫ",IF($H$10="ДО 19 ЛЕТ","ЮНИОРЫ","ЮНОШИ"))</f>
        <v>ЮНОШИ</v>
      </c>
      <c r="C200" s="14" t="s">
        <v>24</v>
      </c>
      <c r="D200" s="14" t="s">
        <v>25</v>
      </c>
      <c r="E200" s="239"/>
      <c r="F200" s="239"/>
      <c r="G200" s="240"/>
      <c r="H200" s="239"/>
      <c r="I200" s="239"/>
    </row>
    <row r="201" spans="1:9" ht="12.75" customHeight="1" hidden="1">
      <c r="A201" s="4" t="s">
        <v>47</v>
      </c>
      <c r="B201" s="4" t="str">
        <f>IF($H$10="ВЗРОСЛЫЕ","ЖЕНЩИНЫ",IF($H$10="ДО 19 ЛЕТ","ЮНИОРКИ","ДЕВУШКИ"))</f>
        <v>ДЕВУШКИ</v>
      </c>
      <c r="C201" s="14" t="s">
        <v>35</v>
      </c>
      <c r="D201" s="14" t="s">
        <v>30</v>
      </c>
      <c r="E201" s="239"/>
      <c r="F201" s="239"/>
      <c r="G201" s="240"/>
      <c r="H201" s="239"/>
      <c r="I201" s="239"/>
    </row>
    <row r="202" spans="1:9" ht="12.75" customHeight="1" hidden="1">
      <c r="A202" s="4" t="s">
        <v>48</v>
      </c>
      <c r="B202" s="4"/>
      <c r="C202" s="14" t="s">
        <v>32</v>
      </c>
      <c r="D202" s="14" t="s">
        <v>33</v>
      </c>
      <c r="E202" s="239"/>
      <c r="F202" s="239"/>
      <c r="G202" s="240"/>
      <c r="H202" s="239"/>
      <c r="I202" s="239"/>
    </row>
    <row r="203" spans="1:9" ht="12.75" customHeight="1" hidden="1">
      <c r="A203" s="4" t="s">
        <v>40</v>
      </c>
      <c r="B203" s="4"/>
      <c r="C203" s="14" t="s">
        <v>31</v>
      </c>
      <c r="D203" s="14" t="s">
        <v>51</v>
      </c>
      <c r="E203" s="239"/>
      <c r="F203" s="239"/>
      <c r="G203" s="240"/>
      <c r="H203" s="239"/>
      <c r="I203" s="239"/>
    </row>
    <row r="204" spans="1:9" ht="12.75" customHeight="1" hidden="1">
      <c r="A204" s="4" t="s">
        <v>46</v>
      </c>
      <c r="B204" s="4"/>
      <c r="C204" s="14" t="s">
        <v>49</v>
      </c>
      <c r="D204" s="14" t="s">
        <v>52</v>
      </c>
      <c r="E204" s="239"/>
      <c r="F204" s="239"/>
      <c r="G204" s="240"/>
      <c r="H204" s="239"/>
      <c r="I204" s="239"/>
    </row>
    <row r="205" spans="1:9" ht="12.75" customHeight="1" hidden="1">
      <c r="A205" s="4" t="s">
        <v>53</v>
      </c>
      <c r="B205" s="4"/>
      <c r="C205" s="14" t="s">
        <v>50</v>
      </c>
      <c r="D205" s="14"/>
      <c r="E205" s="239"/>
      <c r="F205" s="239"/>
      <c r="G205" s="240"/>
      <c r="H205" s="239"/>
      <c r="I205" s="239"/>
    </row>
    <row r="206" spans="1:9" ht="12.75" customHeight="1" hidden="1">
      <c r="A206" s="4"/>
      <c r="B206" s="4"/>
      <c r="C206" s="14" t="s">
        <v>54</v>
      </c>
      <c r="D206" s="14"/>
      <c r="E206" s="239"/>
      <c r="F206" s="239"/>
      <c r="G206" s="240"/>
      <c r="H206" s="239"/>
      <c r="I206" s="239"/>
    </row>
    <row r="207" spans="3:32" s="413" customFormat="1" ht="12.75">
      <c r="C207" s="416"/>
      <c r="D207" s="414"/>
      <c r="E207" s="414"/>
      <c r="F207" s="414"/>
      <c r="P207" s="414"/>
      <c r="Q207" s="414"/>
      <c r="R207" s="414"/>
      <c r="S207" s="414"/>
      <c r="T207" s="415"/>
      <c r="U207" s="415"/>
      <c r="V207" s="415"/>
      <c r="W207" s="414"/>
      <c r="AA207" s="10"/>
      <c r="AB207" s="10"/>
      <c r="AC207" s="10"/>
      <c r="AD207" s="10"/>
      <c r="AE207" s="10"/>
      <c r="AF207" s="10"/>
    </row>
  </sheetData>
  <sheetProtection selectLockedCells="1"/>
  <mergeCells count="106">
    <mergeCell ref="N54:S54"/>
    <mergeCell ref="G50:I50"/>
    <mergeCell ref="I52:M53"/>
    <mergeCell ref="I51:S51"/>
    <mergeCell ref="I54:M54"/>
    <mergeCell ref="N52:S53"/>
    <mergeCell ref="Q31:Q32"/>
    <mergeCell ref="O32:P33"/>
    <mergeCell ref="E40:G41"/>
    <mergeCell ref="C50:E50"/>
    <mergeCell ref="J50:M50"/>
    <mergeCell ref="H34:J35"/>
    <mergeCell ref="F38:G39"/>
    <mergeCell ref="D31:D32"/>
    <mergeCell ref="I44:J45"/>
    <mergeCell ref="D37:D38"/>
    <mergeCell ref="N30:P31"/>
    <mergeCell ref="E28:G29"/>
    <mergeCell ref="K22:M23"/>
    <mergeCell ref="L24:M25"/>
    <mergeCell ref="H26:J27"/>
    <mergeCell ref="F26:G27"/>
    <mergeCell ref="I20:J21"/>
    <mergeCell ref="D15:D16"/>
    <mergeCell ref="E24:G25"/>
    <mergeCell ref="E20:G21"/>
    <mergeCell ref="D17:D18"/>
    <mergeCell ref="H18:J19"/>
    <mergeCell ref="E16:G17"/>
    <mergeCell ref="D19:D20"/>
    <mergeCell ref="D23:D24"/>
    <mergeCell ref="D21:D22"/>
    <mergeCell ref="C17:C18"/>
    <mergeCell ref="I48:J48"/>
    <mergeCell ref="I28:J29"/>
    <mergeCell ref="D29:D30"/>
    <mergeCell ref="F42:G43"/>
    <mergeCell ref="H42:J43"/>
    <mergeCell ref="D43:D44"/>
    <mergeCell ref="F30:G31"/>
    <mergeCell ref="E32:G33"/>
    <mergeCell ref="E44:G45"/>
    <mergeCell ref="D33:D34"/>
    <mergeCell ref="L40:M41"/>
    <mergeCell ref="K38:M39"/>
    <mergeCell ref="I36:J37"/>
    <mergeCell ref="C45:C46"/>
    <mergeCell ref="F46:G47"/>
    <mergeCell ref="C41:C42"/>
    <mergeCell ref="C35:C36"/>
    <mergeCell ref="C37:C38"/>
    <mergeCell ref="E36:G37"/>
    <mergeCell ref="F34:G35"/>
    <mergeCell ref="A15:A16"/>
    <mergeCell ref="D25:D26"/>
    <mergeCell ref="F18:G19"/>
    <mergeCell ref="F22:G23"/>
    <mergeCell ref="A17:A18"/>
    <mergeCell ref="A19:A20"/>
    <mergeCell ref="C23:C24"/>
    <mergeCell ref="C19:C20"/>
    <mergeCell ref="A21:A22"/>
    <mergeCell ref="C21:C22"/>
    <mergeCell ref="C43:C44"/>
    <mergeCell ref="D27:D28"/>
    <mergeCell ref="C39:C40"/>
    <mergeCell ref="D35:D36"/>
    <mergeCell ref="C29:C30"/>
    <mergeCell ref="C33:C34"/>
    <mergeCell ref="D39:D40"/>
    <mergeCell ref="A33:A34"/>
    <mergeCell ref="C27:C28"/>
    <mergeCell ref="A23:A24"/>
    <mergeCell ref="D41:D42"/>
    <mergeCell ref="A31:A32"/>
    <mergeCell ref="A25:A26"/>
    <mergeCell ref="C25:C26"/>
    <mergeCell ref="A45:A46"/>
    <mergeCell ref="D45:D46"/>
    <mergeCell ref="A27:A28"/>
    <mergeCell ref="A39:A40"/>
    <mergeCell ref="A41:A42"/>
    <mergeCell ref="A37:A38"/>
    <mergeCell ref="C31:C32"/>
    <mergeCell ref="A43:A44"/>
    <mergeCell ref="A35:A36"/>
    <mergeCell ref="A29:A30"/>
    <mergeCell ref="B12:B15"/>
    <mergeCell ref="P9:Q9"/>
    <mergeCell ref="P10:Q10"/>
    <mergeCell ref="E10:G10"/>
    <mergeCell ref="H9:J9"/>
    <mergeCell ref="H10:J10"/>
    <mergeCell ref="K9:O9"/>
    <mergeCell ref="K10:O10"/>
    <mergeCell ref="C13:R14"/>
    <mergeCell ref="C15:C16"/>
    <mergeCell ref="A1:S1"/>
    <mergeCell ref="A3:S3"/>
    <mergeCell ref="A4:S4"/>
    <mergeCell ref="A2:S2"/>
    <mergeCell ref="R10:S10"/>
    <mergeCell ref="A9:D9"/>
    <mergeCell ref="A10:D10"/>
    <mergeCell ref="E9:G9"/>
    <mergeCell ref="R9:S9"/>
  </mergeCells>
  <conditionalFormatting sqref="C15:C46">
    <cfRule type="expression" priority="1" dxfId="0" stopIfTrue="1">
      <formula>LEFT($C15,3)="пр."</formula>
    </cfRule>
  </conditionalFormatting>
  <conditionalFormatting sqref="E16:G17 E20:G21 E24:G25 E28:G29 E32:G33 E36:G37 E40:G41 E44:G45">
    <cfRule type="expression" priority="2" dxfId="0" stopIfTrue="1">
      <formula>LEFT($E16,4)="поб."</formula>
    </cfRule>
  </conditionalFormatting>
  <conditionalFormatting sqref="E22 H20 E30 E26 E38 E34 E46 H44 H36 H28 K24 N32 K40 E42 E18">
    <cfRule type="cellIs" priority="3" dxfId="50" operator="notEqual" stopIfTrue="1">
      <formula>0</formula>
    </cfRule>
  </conditionalFormatting>
  <conditionalFormatting sqref="A15:A46">
    <cfRule type="expression" priority="4" dxfId="20" stopIfTrue="1">
      <formula>$A$64=FALSE</formula>
    </cfRule>
  </conditionalFormatting>
  <conditionalFormatting sqref="H18:J19 H26:J27 H34:J35 H42:J43 K22:M23 K38:M39 N30:P31">
    <cfRule type="expression" priority="5" dxfId="0" stopIfTrue="1">
      <formula>LEFT(H18,4)="поб."</formula>
    </cfRule>
  </conditionalFormatting>
  <dataValidations count="4">
    <dataValidation type="list" allowBlank="1" showInputMessage="1" showErrorMessage="1" sqref="K10:O10">
      <formula1>$B$200:$B$201</formula1>
    </dataValidation>
    <dataValidation type="list" allowBlank="1" showInputMessage="1" showErrorMessage="1" sqref="H10:J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AF207"/>
  <sheetViews>
    <sheetView showGridLines="0" zoomScale="70" zoomScaleNormal="70" zoomScalePageLayoutView="0" workbookViewId="0" topLeftCell="A1">
      <pane ySplit="10" topLeftCell="BM17" activePane="bottomLeft" state="frozen"/>
      <selection pane="topLeft" activeCell="A7" sqref="A7"/>
      <selection pane="bottomLeft" activeCell="R25" sqref="R25"/>
    </sheetView>
  </sheetViews>
  <sheetFormatPr defaultColWidth="7.125" defaultRowHeight="12" customHeight="1"/>
  <cols>
    <col min="1" max="1" width="4.75390625" style="13" customWidth="1"/>
    <col min="2" max="2" width="1.75390625" style="13" customWidth="1"/>
    <col min="3" max="3" width="12.75390625" style="20" customWidth="1"/>
    <col min="4" max="4" width="4.75390625" style="20" customWidth="1"/>
    <col min="5" max="5" width="1.75390625" style="20" customWidth="1"/>
    <col min="6" max="6" width="12.75390625" style="20" customWidth="1"/>
    <col min="7" max="7" width="4.75390625" style="13" customWidth="1"/>
    <col min="8" max="8" width="1.75390625" style="13" customWidth="1"/>
    <col min="9" max="9" width="12.75390625" style="13" customWidth="1"/>
    <col min="10" max="10" width="4.75390625" style="18" customWidth="1"/>
    <col min="11" max="11" width="1.75390625" style="18" customWidth="1"/>
    <col min="12" max="12" width="12.75390625" style="13" customWidth="1"/>
    <col min="13" max="13" width="4.75390625" style="13" customWidth="1"/>
    <col min="14" max="14" width="1.75390625" style="13" customWidth="1"/>
    <col min="15" max="15" width="12.75390625" style="13" customWidth="1"/>
    <col min="16" max="16" width="4.75390625" style="13" customWidth="1"/>
    <col min="17" max="17" width="6.00390625" style="13" customWidth="1"/>
    <col min="18" max="18" width="5.25390625" style="13" customWidth="1"/>
    <col min="19" max="23" width="7.125" style="13" customWidth="1"/>
    <col min="24" max="24" width="11.125" style="13" hidden="1" customWidth="1"/>
    <col min="25" max="16384" width="7.125" style="13" customWidth="1"/>
  </cols>
  <sheetData>
    <row r="1" spans="1:19" ht="30" customHeight="1">
      <c r="A1" s="1245" t="s">
        <v>57</v>
      </c>
      <c r="B1" s="1245"/>
      <c r="C1" s="1245"/>
      <c r="D1" s="1245"/>
      <c r="E1" s="1245"/>
      <c r="F1" s="1245"/>
      <c r="G1" s="1245"/>
      <c r="H1" s="1245"/>
      <c r="I1" s="1245"/>
      <c r="J1" s="1245"/>
      <c r="K1" s="1245"/>
      <c r="L1" s="1245"/>
      <c r="M1" s="1245"/>
      <c r="N1" s="1245"/>
      <c r="O1" s="1245"/>
      <c r="P1" s="1245"/>
      <c r="Q1" s="1245"/>
      <c r="R1" s="1245"/>
      <c r="S1" s="1245"/>
    </row>
    <row r="2" spans="1:19" ht="12.75">
      <c r="A2" s="1247" t="s">
        <v>39</v>
      </c>
      <c r="B2" s="1247"/>
      <c r="C2" s="1247"/>
      <c r="D2" s="1247"/>
      <c r="E2" s="1247"/>
      <c r="F2" s="1247"/>
      <c r="G2" s="1247"/>
      <c r="H2" s="1247"/>
      <c r="I2" s="1247"/>
      <c r="J2" s="1247"/>
      <c r="K2" s="1247"/>
      <c r="L2" s="1247"/>
      <c r="M2" s="1247"/>
      <c r="N2" s="1247"/>
      <c r="O2" s="1247"/>
      <c r="P2" s="1247"/>
      <c r="Q2" s="1247"/>
      <c r="R2" s="1247"/>
      <c r="S2" s="1247"/>
    </row>
    <row r="3" spans="1:19" ht="26.25">
      <c r="A3" s="1282" t="s">
        <v>234</v>
      </c>
      <c r="B3" s="1282"/>
      <c r="C3" s="1282"/>
      <c r="D3" s="1282"/>
      <c r="E3" s="1282"/>
      <c r="F3" s="1282"/>
      <c r="G3" s="1282"/>
      <c r="H3" s="1282"/>
      <c r="I3" s="1282"/>
      <c r="J3" s="1282"/>
      <c r="K3" s="1282"/>
      <c r="L3" s="1282"/>
      <c r="M3" s="1282"/>
      <c r="N3" s="1282"/>
      <c r="O3" s="1282"/>
      <c r="P3" s="1282"/>
      <c r="Q3" s="1282"/>
      <c r="R3" s="1282"/>
      <c r="S3" s="1282"/>
    </row>
    <row r="4" spans="1:19" s="18" customFormat="1" ht="18" hidden="1">
      <c r="A4" s="1246"/>
      <c r="B4" s="1246"/>
      <c r="C4" s="1246"/>
      <c r="D4" s="1246"/>
      <c r="E4" s="1246"/>
      <c r="F4" s="1246"/>
      <c r="G4" s="1246"/>
      <c r="H4" s="1246"/>
      <c r="I4" s="1246"/>
      <c r="J4" s="1246"/>
      <c r="K4" s="1246"/>
      <c r="L4" s="1246"/>
      <c r="M4" s="1246"/>
      <c r="N4" s="1246"/>
      <c r="O4" s="1246"/>
      <c r="P4" s="1246"/>
      <c r="Q4" s="1246"/>
      <c r="R4" s="1246"/>
      <c r="S4" s="1246"/>
    </row>
    <row r="5" spans="3:18" s="15" customFormat="1" ht="14.25" customHeight="1" hidden="1">
      <c r="C5" s="151"/>
      <c r="D5" s="151"/>
      <c r="E5" s="151"/>
      <c r="F5" s="151"/>
      <c r="G5" s="151"/>
      <c r="H5" s="151"/>
      <c r="I5" s="151"/>
      <c r="J5" s="151"/>
      <c r="K5" s="151"/>
      <c r="L5" s="151"/>
      <c r="M5" s="151"/>
      <c r="N5" s="151"/>
      <c r="O5" s="151"/>
      <c r="P5" s="151"/>
      <c r="Q5" s="151"/>
      <c r="R5" s="151"/>
    </row>
    <row r="6" spans="3:18" s="15" customFormat="1" ht="11.25" customHeight="1" hidden="1">
      <c r="C6" s="107"/>
      <c r="D6" s="107"/>
      <c r="E6" s="107"/>
      <c r="F6" s="107"/>
      <c r="G6" s="107"/>
      <c r="H6" s="107"/>
      <c r="I6" s="107"/>
      <c r="J6" s="107"/>
      <c r="K6" s="107"/>
      <c r="L6" s="107"/>
      <c r="M6" s="107"/>
      <c r="N6" s="107"/>
      <c r="O6" s="107"/>
      <c r="P6" s="107"/>
      <c r="Q6" s="107"/>
      <c r="R6" s="107"/>
    </row>
    <row r="7" spans="3:18" s="15" customFormat="1" ht="12.75" hidden="1">
      <c r="C7" s="80"/>
      <c r="D7" s="80"/>
      <c r="E7" s="80"/>
      <c r="F7" s="80"/>
      <c r="G7" s="16"/>
      <c r="H7" s="16"/>
      <c r="I7" s="16"/>
      <c r="J7" s="16"/>
      <c r="K7" s="16"/>
      <c r="L7" s="16"/>
      <c r="M7" s="16"/>
      <c r="N7" s="16"/>
      <c r="O7" s="16"/>
      <c r="P7" s="16"/>
      <c r="Q7" s="16"/>
      <c r="R7" s="16"/>
    </row>
    <row r="8" spans="3:18" s="15" customFormat="1" ht="11.25" customHeight="1">
      <c r="C8" s="150"/>
      <c r="D8" s="150"/>
      <c r="E8" s="150"/>
      <c r="F8" s="150"/>
      <c r="G8" s="150"/>
      <c r="H8" s="150"/>
      <c r="I8" s="150"/>
      <c r="J8" s="150"/>
      <c r="K8" s="150"/>
      <c r="L8" s="150"/>
      <c r="M8" s="150"/>
      <c r="N8" s="150"/>
      <c r="O8" s="150"/>
      <c r="P8" s="150"/>
      <c r="Q8" s="150"/>
      <c r="R8" s="150"/>
    </row>
    <row r="9" spans="1:19" s="23" customFormat="1" ht="12.75">
      <c r="A9" s="1071" t="s">
        <v>2</v>
      </c>
      <c r="B9" s="1071"/>
      <c r="C9" s="1071"/>
      <c r="D9" s="1071"/>
      <c r="E9" s="1011" t="s">
        <v>0</v>
      </c>
      <c r="F9" s="1244"/>
      <c r="G9" s="1012"/>
      <c r="H9" s="1011" t="s">
        <v>41</v>
      </c>
      <c r="I9" s="1244"/>
      <c r="J9" s="1012"/>
      <c r="K9" s="1011" t="s">
        <v>42</v>
      </c>
      <c r="L9" s="1244"/>
      <c r="M9" s="1244"/>
      <c r="N9" s="1244"/>
      <c r="O9" s="1012"/>
      <c r="P9" s="1071" t="s">
        <v>22</v>
      </c>
      <c r="Q9" s="1071"/>
      <c r="R9" s="1071" t="s">
        <v>23</v>
      </c>
      <c r="S9" s="1071"/>
    </row>
    <row r="10" spans="1:24" s="12" customFormat="1" ht="13.5" customHeight="1">
      <c r="A10" s="1243" t="s">
        <v>235</v>
      </c>
      <c r="B10" s="1243"/>
      <c r="C10" s="1243"/>
      <c r="D10" s="1243"/>
      <c r="E10" s="1250" t="s">
        <v>237</v>
      </c>
      <c r="F10" s="1251"/>
      <c r="G10" s="1252"/>
      <c r="H10" s="1253" t="s">
        <v>40</v>
      </c>
      <c r="I10" s="1254"/>
      <c r="J10" s="1255"/>
      <c r="K10" s="1256" t="s">
        <v>239</v>
      </c>
      <c r="L10" s="1257"/>
      <c r="M10" s="1257"/>
      <c r="N10" s="1257"/>
      <c r="O10" s="1258"/>
      <c r="P10" s="1242" t="s">
        <v>31</v>
      </c>
      <c r="Q10" s="1242"/>
      <c r="R10" s="1242" t="s">
        <v>33</v>
      </c>
      <c r="S10" s="1242"/>
      <c r="X10" s="247"/>
    </row>
    <row r="11" spans="3:18" s="18" customFormat="1" ht="11.25" customHeight="1" hidden="1">
      <c r="C11" s="23"/>
      <c r="D11" s="23"/>
      <c r="E11" s="23"/>
      <c r="F11" s="23"/>
      <c r="J11" s="33"/>
      <c r="K11" s="33"/>
      <c r="P11" s="33"/>
      <c r="R11" s="152"/>
    </row>
    <row r="12" spans="2:18" s="153" customFormat="1" ht="12.75">
      <c r="B12" s="1057"/>
      <c r="C12" s="154"/>
      <c r="D12" s="154"/>
      <c r="E12" s="155"/>
      <c r="F12" s="66"/>
      <c r="G12" s="66"/>
      <c r="H12" s="63"/>
      <c r="K12" s="124"/>
      <c r="L12" s="66"/>
      <c r="M12" s="66"/>
      <c r="N12" s="64"/>
      <c r="Q12" s="66"/>
      <c r="R12" s="66"/>
    </row>
    <row r="13" spans="2:18" s="14" customFormat="1" ht="19.5" customHeight="1">
      <c r="B13" s="1248"/>
      <c r="C13" s="1259" t="s">
        <v>21</v>
      </c>
      <c r="D13" s="1259"/>
      <c r="E13" s="1259"/>
      <c r="F13" s="1259"/>
      <c r="G13" s="1259"/>
      <c r="H13" s="1259"/>
      <c r="I13" s="1259"/>
      <c r="J13" s="1259"/>
      <c r="K13" s="1259"/>
      <c r="L13" s="1259"/>
      <c r="M13" s="1259"/>
      <c r="N13" s="1259"/>
      <c r="O13" s="1259"/>
      <c r="P13" s="1259"/>
      <c r="Q13" s="1259"/>
      <c r="R13" s="1259"/>
    </row>
    <row r="14" spans="2:18" ht="19.5" customHeight="1">
      <c r="B14" s="1248"/>
      <c r="C14" s="1259"/>
      <c r="D14" s="1259"/>
      <c r="E14" s="1259"/>
      <c r="F14" s="1259"/>
      <c r="G14" s="1259"/>
      <c r="H14" s="1259"/>
      <c r="I14" s="1259"/>
      <c r="J14" s="1259"/>
      <c r="K14" s="1259"/>
      <c r="L14" s="1259"/>
      <c r="M14" s="1259"/>
      <c r="N14" s="1259"/>
      <c r="O14" s="1259"/>
      <c r="P14" s="1259"/>
      <c r="Q14" s="1259"/>
      <c r="R14" s="1259"/>
    </row>
    <row r="15" spans="1:18" ht="19.5" customHeight="1">
      <c r="A15" s="1261"/>
      <c r="B15" s="1249"/>
      <c r="C15" s="1260" t="s">
        <v>327</v>
      </c>
      <c r="D15" s="1264"/>
      <c r="E15" s="61"/>
      <c r="F15" s="61"/>
      <c r="G15" s="229"/>
      <c r="H15" s="229"/>
      <c r="I15" s="229"/>
      <c r="J15" s="229"/>
      <c r="K15" s="229"/>
      <c r="L15" s="229"/>
      <c r="M15" s="229"/>
      <c r="N15" s="229"/>
      <c r="O15" s="229"/>
      <c r="P15" s="229"/>
      <c r="Q15" s="81"/>
      <c r="R15" s="81"/>
    </row>
    <row r="16" spans="1:18" s="14" customFormat="1" ht="19.5" customHeight="1">
      <c r="A16" s="1261"/>
      <c r="B16" s="97"/>
      <c r="C16" s="1260"/>
      <c r="D16" s="1265"/>
      <c r="E16" s="1264" t="s">
        <v>327</v>
      </c>
      <c r="F16" s="1264"/>
      <c r="G16" s="1264"/>
      <c r="H16" s="61"/>
      <c r="I16" s="61"/>
      <c r="J16" s="93"/>
      <c r="K16" s="93"/>
      <c r="L16" s="230"/>
      <c r="M16" s="230"/>
      <c r="N16" s="230"/>
      <c r="O16" s="93"/>
      <c r="P16" s="93"/>
      <c r="Q16" s="82"/>
      <c r="R16" s="79"/>
    </row>
    <row r="17" spans="1:18" s="14" customFormat="1" ht="19.5" customHeight="1">
      <c r="A17" s="1261"/>
      <c r="B17" s="92"/>
      <c r="C17" s="1266" t="s">
        <v>261</v>
      </c>
      <c r="D17" s="1262"/>
      <c r="E17" s="1265"/>
      <c r="F17" s="1265"/>
      <c r="G17" s="1265"/>
      <c r="H17" s="61"/>
      <c r="I17" s="61"/>
      <c r="J17" s="93"/>
      <c r="K17" s="93"/>
      <c r="L17" s="230"/>
      <c r="M17" s="230"/>
      <c r="N17" s="230"/>
      <c r="O17" s="230"/>
      <c r="P17" s="230"/>
      <c r="Q17" s="82"/>
      <c r="R17" s="79"/>
    </row>
    <row r="18" spans="1:18" s="14" customFormat="1" ht="19.5" customHeight="1">
      <c r="A18" s="1261"/>
      <c r="B18" s="92"/>
      <c r="C18" s="1267"/>
      <c r="D18" s="1263"/>
      <c r="E18" s="231"/>
      <c r="F18" s="1268"/>
      <c r="G18" s="1268"/>
      <c r="H18" s="1272" t="s">
        <v>327</v>
      </c>
      <c r="I18" s="1264"/>
      <c r="J18" s="1264"/>
      <c r="K18" s="72"/>
      <c r="L18" s="230"/>
      <c r="M18" s="230"/>
      <c r="N18" s="230"/>
      <c r="O18" s="230"/>
      <c r="P18" s="230"/>
      <c r="Q18" s="82"/>
      <c r="R18" s="79"/>
    </row>
    <row r="19" spans="1:18" s="14" customFormat="1" ht="19.5" customHeight="1">
      <c r="A19" s="1261"/>
      <c r="B19" s="92"/>
      <c r="C19" s="1260" t="s">
        <v>253</v>
      </c>
      <c r="D19" s="1264"/>
      <c r="E19" s="76"/>
      <c r="F19" s="1269"/>
      <c r="G19" s="1269"/>
      <c r="H19" s="1273"/>
      <c r="I19" s="1265"/>
      <c r="J19" s="1265"/>
      <c r="K19" s="72"/>
      <c r="L19" s="93"/>
      <c r="M19" s="230"/>
      <c r="N19" s="230"/>
      <c r="O19" s="93"/>
      <c r="P19" s="232"/>
      <c r="Q19" s="85"/>
      <c r="R19" s="79"/>
    </row>
    <row r="20" spans="1:18" s="14" customFormat="1" ht="19.5" customHeight="1">
      <c r="A20" s="1261"/>
      <c r="B20" s="92"/>
      <c r="C20" s="1260"/>
      <c r="D20" s="1265"/>
      <c r="E20" s="1264" t="s">
        <v>253</v>
      </c>
      <c r="F20" s="1264"/>
      <c r="G20" s="1264"/>
      <c r="H20" s="159"/>
      <c r="I20" s="1268" t="s">
        <v>271</v>
      </c>
      <c r="J20" s="1274"/>
      <c r="K20" s="62"/>
      <c r="L20" s="93"/>
      <c r="M20" s="230"/>
      <c r="N20" s="230"/>
      <c r="O20" s="93"/>
      <c r="P20" s="232"/>
      <c r="Q20" s="85"/>
      <c r="R20" s="79"/>
    </row>
    <row r="21" spans="1:18" s="14" customFormat="1" ht="19.5" customHeight="1">
      <c r="A21" s="1261"/>
      <c r="B21" s="92"/>
      <c r="C21" s="1266" t="s">
        <v>322</v>
      </c>
      <c r="D21" s="1262"/>
      <c r="E21" s="1265"/>
      <c r="F21" s="1265"/>
      <c r="G21" s="1265"/>
      <c r="H21" s="62"/>
      <c r="I21" s="1269"/>
      <c r="J21" s="1275"/>
      <c r="K21" s="62"/>
      <c r="L21" s="230"/>
      <c r="M21" s="230"/>
      <c r="N21" s="230"/>
      <c r="O21" s="93"/>
      <c r="P21" s="232"/>
      <c r="Q21" s="85"/>
      <c r="R21" s="79"/>
    </row>
    <row r="22" spans="1:18" s="14" customFormat="1" ht="19.5" customHeight="1">
      <c r="A22" s="1261"/>
      <c r="B22" s="92"/>
      <c r="C22" s="1267"/>
      <c r="D22" s="1263"/>
      <c r="E22" s="231"/>
      <c r="F22" s="1268" t="s">
        <v>466</v>
      </c>
      <c r="G22" s="1268"/>
      <c r="H22" s="72"/>
      <c r="I22" s="72"/>
      <c r="J22" s="230"/>
      <c r="K22" s="1272" t="s">
        <v>327</v>
      </c>
      <c r="L22" s="1264"/>
      <c r="M22" s="1264"/>
      <c r="N22" s="233"/>
      <c r="O22" s="93"/>
      <c r="P22" s="232"/>
      <c r="Q22" s="85"/>
      <c r="R22" s="79"/>
    </row>
    <row r="23" spans="1:18" s="14" customFormat="1" ht="19.5" customHeight="1">
      <c r="A23" s="1261"/>
      <c r="B23" s="92"/>
      <c r="C23" s="1260" t="s">
        <v>283</v>
      </c>
      <c r="D23" s="1264"/>
      <c r="E23" s="76"/>
      <c r="F23" s="1269"/>
      <c r="G23" s="1269"/>
      <c r="H23" s="72"/>
      <c r="I23" s="72"/>
      <c r="J23" s="93"/>
      <c r="K23" s="1273"/>
      <c r="L23" s="1265"/>
      <c r="M23" s="1265"/>
      <c r="N23" s="233"/>
      <c r="O23" s="93"/>
      <c r="P23" s="232"/>
      <c r="Q23" s="82"/>
      <c r="R23" s="79"/>
    </row>
    <row r="24" spans="1:18" s="14" customFormat="1" ht="19.5" customHeight="1">
      <c r="A24" s="1261"/>
      <c r="B24" s="97"/>
      <c r="C24" s="1260"/>
      <c r="D24" s="1265"/>
      <c r="E24" s="1264" t="s">
        <v>283</v>
      </c>
      <c r="F24" s="1264"/>
      <c r="G24" s="1264"/>
      <c r="H24" s="61"/>
      <c r="I24" s="61"/>
      <c r="J24" s="93"/>
      <c r="K24" s="234"/>
      <c r="L24" s="1270" t="s">
        <v>523</v>
      </c>
      <c r="M24" s="1270"/>
      <c r="N24" s="235"/>
      <c r="O24" s="93"/>
      <c r="P24" s="232"/>
      <c r="Q24" s="83"/>
      <c r="R24" s="79"/>
    </row>
    <row r="25" spans="1:18" s="14" customFormat="1" ht="19.5" customHeight="1">
      <c r="A25" s="1261"/>
      <c r="B25" s="92"/>
      <c r="C25" s="1266" t="s">
        <v>296</v>
      </c>
      <c r="D25" s="1262"/>
      <c r="E25" s="1265"/>
      <c r="F25" s="1265"/>
      <c r="G25" s="1265"/>
      <c r="H25" s="61"/>
      <c r="I25" s="61"/>
      <c r="J25" s="230"/>
      <c r="K25" s="236"/>
      <c r="L25" s="1271"/>
      <c r="M25" s="1271"/>
      <c r="N25" s="235"/>
      <c r="O25" s="93"/>
      <c r="P25" s="232"/>
      <c r="Q25" s="83"/>
      <c r="R25" s="79"/>
    </row>
    <row r="26" spans="1:18" s="14" customFormat="1" ht="19.5" customHeight="1">
      <c r="A26" s="1261"/>
      <c r="B26" s="92"/>
      <c r="C26" s="1267"/>
      <c r="D26" s="1263"/>
      <c r="E26" s="231"/>
      <c r="F26" s="1268" t="s">
        <v>273</v>
      </c>
      <c r="G26" s="1268"/>
      <c r="H26" s="1272" t="s">
        <v>511</v>
      </c>
      <c r="I26" s="1264"/>
      <c r="J26" s="1264"/>
      <c r="K26" s="73"/>
      <c r="L26" s="93"/>
      <c r="M26" s="230"/>
      <c r="N26" s="236"/>
      <c r="O26" s="93"/>
      <c r="P26" s="232"/>
      <c r="Q26" s="83"/>
      <c r="R26" s="86"/>
    </row>
    <row r="27" spans="1:18" s="14" customFormat="1" ht="19.5" customHeight="1">
      <c r="A27" s="1261"/>
      <c r="B27" s="92"/>
      <c r="C27" s="1283" t="s">
        <v>255</v>
      </c>
      <c r="D27" s="1264"/>
      <c r="E27" s="76"/>
      <c r="F27" s="1269"/>
      <c r="G27" s="1269"/>
      <c r="H27" s="1273"/>
      <c r="I27" s="1265"/>
      <c r="J27" s="1265"/>
      <c r="K27" s="73"/>
      <c r="L27" s="93"/>
      <c r="M27" s="230"/>
      <c r="N27" s="236"/>
      <c r="O27" s="93"/>
      <c r="P27" s="232"/>
      <c r="Q27" s="83"/>
      <c r="R27" s="87"/>
    </row>
    <row r="28" spans="1:18" s="14" customFormat="1" ht="19.5" customHeight="1">
      <c r="A28" s="1261"/>
      <c r="B28" s="92"/>
      <c r="C28" s="1283"/>
      <c r="D28" s="1265"/>
      <c r="E28" s="1264" t="s">
        <v>255</v>
      </c>
      <c r="F28" s="1264"/>
      <c r="G28" s="1264"/>
      <c r="H28" s="159"/>
      <c r="I28" s="1268" t="s">
        <v>437</v>
      </c>
      <c r="J28" s="1268"/>
      <c r="K28" s="61"/>
      <c r="L28" s="93"/>
      <c r="M28" s="230"/>
      <c r="N28" s="236"/>
      <c r="O28" s="93"/>
      <c r="P28" s="232"/>
      <c r="Q28" s="83"/>
      <c r="R28" s="87"/>
    </row>
    <row r="29" spans="1:18" s="14" customFormat="1" ht="19.5" customHeight="1">
      <c r="A29" s="1261"/>
      <c r="B29" s="92"/>
      <c r="C29" s="1266" t="s">
        <v>303</v>
      </c>
      <c r="D29" s="1262"/>
      <c r="E29" s="1265"/>
      <c r="F29" s="1265"/>
      <c r="G29" s="1265"/>
      <c r="H29" s="62"/>
      <c r="I29" s="1269"/>
      <c r="J29" s="1269"/>
      <c r="K29" s="61"/>
      <c r="L29" s="93"/>
      <c r="M29" s="230"/>
      <c r="N29" s="236"/>
      <c r="O29" s="93"/>
      <c r="P29" s="232"/>
      <c r="Q29" s="83"/>
      <c r="R29" s="84"/>
    </row>
    <row r="30" spans="1:18" s="14" customFormat="1" ht="19.5" customHeight="1">
      <c r="A30" s="1261"/>
      <c r="B30" s="92"/>
      <c r="C30" s="1267"/>
      <c r="D30" s="1263"/>
      <c r="E30" s="231"/>
      <c r="F30" s="1268" t="s">
        <v>465</v>
      </c>
      <c r="G30" s="1268"/>
      <c r="H30" s="72"/>
      <c r="I30" s="72"/>
      <c r="J30" s="230"/>
      <c r="K30" s="230"/>
      <c r="L30" s="93"/>
      <c r="M30" s="93"/>
      <c r="N30" s="1272" t="s">
        <v>327</v>
      </c>
      <c r="O30" s="1264"/>
      <c r="P30" s="1264"/>
      <c r="Q30" s="85"/>
      <c r="R30" s="84"/>
    </row>
    <row r="31" spans="1:18" s="14" customFormat="1" ht="19.5" customHeight="1">
      <c r="A31" s="1261"/>
      <c r="B31" s="92"/>
      <c r="C31" s="1260" t="s">
        <v>325</v>
      </c>
      <c r="D31" s="1264"/>
      <c r="E31" s="76"/>
      <c r="F31" s="1269"/>
      <c r="G31" s="1269"/>
      <c r="H31" s="72"/>
      <c r="I31" s="72"/>
      <c r="J31" s="93"/>
      <c r="K31" s="93"/>
      <c r="L31" s="93"/>
      <c r="M31" s="93"/>
      <c r="N31" s="1273"/>
      <c r="O31" s="1265"/>
      <c r="P31" s="1265"/>
      <c r="Q31" s="1277"/>
      <c r="R31" s="84"/>
    </row>
    <row r="32" spans="1:18" s="14" customFormat="1" ht="19.5" customHeight="1">
      <c r="A32" s="1261"/>
      <c r="B32" s="92"/>
      <c r="C32" s="1260"/>
      <c r="D32" s="1265"/>
      <c r="E32" s="1264" t="s">
        <v>325</v>
      </c>
      <c r="F32" s="1264"/>
      <c r="G32" s="1264"/>
      <c r="H32" s="61"/>
      <c r="I32" s="61"/>
      <c r="J32" s="93"/>
      <c r="K32" s="93"/>
      <c r="L32" s="93"/>
      <c r="M32" s="93"/>
      <c r="N32" s="234"/>
      <c r="O32" s="1278" t="s">
        <v>512</v>
      </c>
      <c r="P32" s="1278"/>
      <c r="Q32" s="1277"/>
      <c r="R32" s="84"/>
    </row>
    <row r="33" spans="1:18" s="14" customFormat="1" ht="19.5" customHeight="1">
      <c r="A33" s="1261"/>
      <c r="B33" s="92"/>
      <c r="C33" s="1266" t="s">
        <v>286</v>
      </c>
      <c r="D33" s="1262"/>
      <c r="E33" s="1265"/>
      <c r="F33" s="1265"/>
      <c r="G33" s="1265"/>
      <c r="H33" s="61"/>
      <c r="I33" s="61"/>
      <c r="J33" s="230"/>
      <c r="K33" s="230"/>
      <c r="L33" s="93"/>
      <c r="M33" s="93"/>
      <c r="N33" s="95"/>
      <c r="O33" s="1279"/>
      <c r="P33" s="1279"/>
      <c r="Q33" s="83"/>
      <c r="R33" s="84"/>
    </row>
    <row r="34" spans="1:18" s="14" customFormat="1" ht="19.5" customHeight="1">
      <c r="A34" s="1261"/>
      <c r="B34" s="92"/>
      <c r="C34" s="1267"/>
      <c r="D34" s="1263"/>
      <c r="E34" s="231"/>
      <c r="F34" s="1268" t="s">
        <v>467</v>
      </c>
      <c r="G34" s="1268"/>
      <c r="H34" s="1272" t="s">
        <v>267</v>
      </c>
      <c r="I34" s="1264"/>
      <c r="J34" s="1264"/>
      <c r="K34" s="72"/>
      <c r="L34" s="93"/>
      <c r="M34" s="230"/>
      <c r="N34" s="236"/>
      <c r="O34" s="93"/>
      <c r="P34" s="232"/>
      <c r="Q34" s="83"/>
      <c r="R34" s="84"/>
    </row>
    <row r="35" spans="1:18" s="14" customFormat="1" ht="19.5" customHeight="1">
      <c r="A35" s="1261"/>
      <c r="B35" s="92"/>
      <c r="C35" s="1260" t="s">
        <v>267</v>
      </c>
      <c r="D35" s="1264"/>
      <c r="E35" s="76"/>
      <c r="F35" s="1269"/>
      <c r="G35" s="1269"/>
      <c r="H35" s="1273"/>
      <c r="I35" s="1265"/>
      <c r="J35" s="1265"/>
      <c r="K35" s="72"/>
      <c r="L35" s="93"/>
      <c r="M35" s="230"/>
      <c r="N35" s="236"/>
      <c r="O35" s="93"/>
      <c r="P35" s="232"/>
      <c r="Q35" s="83"/>
      <c r="R35" s="84"/>
    </row>
    <row r="36" spans="1:18" s="14" customFormat="1" ht="19.5" customHeight="1">
      <c r="A36" s="1261"/>
      <c r="B36" s="92"/>
      <c r="C36" s="1260"/>
      <c r="D36" s="1265"/>
      <c r="E36" s="1264" t="s">
        <v>267</v>
      </c>
      <c r="F36" s="1264"/>
      <c r="G36" s="1264"/>
      <c r="H36" s="159"/>
      <c r="I36" s="1268" t="s">
        <v>272</v>
      </c>
      <c r="J36" s="1274"/>
      <c r="K36" s="62"/>
      <c r="L36" s="93"/>
      <c r="M36" s="230"/>
      <c r="N36" s="236"/>
      <c r="O36" s="93"/>
      <c r="P36" s="232"/>
      <c r="Q36" s="83"/>
      <c r="R36" s="84"/>
    </row>
    <row r="37" spans="1:18" s="14" customFormat="1" ht="19.5" customHeight="1">
      <c r="A37" s="1261"/>
      <c r="B37" s="92"/>
      <c r="C37" s="1266" t="s">
        <v>317</v>
      </c>
      <c r="D37" s="1262"/>
      <c r="E37" s="1265"/>
      <c r="F37" s="1265"/>
      <c r="G37" s="1265"/>
      <c r="H37" s="62"/>
      <c r="I37" s="1269"/>
      <c r="J37" s="1275"/>
      <c r="K37" s="62"/>
      <c r="L37" s="230"/>
      <c r="M37" s="230"/>
      <c r="N37" s="236"/>
      <c r="O37" s="93"/>
      <c r="P37" s="232"/>
      <c r="Q37" s="83"/>
      <c r="R37" s="84"/>
    </row>
    <row r="38" spans="1:18" s="14" customFormat="1" ht="19.5" customHeight="1">
      <c r="A38" s="1261"/>
      <c r="B38" s="97"/>
      <c r="C38" s="1267"/>
      <c r="D38" s="1263"/>
      <c r="E38" s="231"/>
      <c r="F38" s="1268" t="s">
        <v>468</v>
      </c>
      <c r="G38" s="1268"/>
      <c r="H38" s="72"/>
      <c r="I38" s="72"/>
      <c r="J38" s="230"/>
      <c r="K38" s="1272" t="s">
        <v>267</v>
      </c>
      <c r="L38" s="1264"/>
      <c r="M38" s="1264"/>
      <c r="N38" s="237"/>
      <c r="O38" s="93"/>
      <c r="P38" s="232"/>
      <c r="Q38" s="83"/>
      <c r="R38" s="84"/>
    </row>
    <row r="39" spans="1:30" s="14" customFormat="1" ht="19.5" customHeight="1">
      <c r="A39" s="1261"/>
      <c r="B39" s="92"/>
      <c r="C39" s="1260" t="s">
        <v>300</v>
      </c>
      <c r="D39" s="1264"/>
      <c r="E39" s="76"/>
      <c r="F39" s="1269"/>
      <c r="G39" s="1269"/>
      <c r="H39" s="72"/>
      <c r="I39" s="72"/>
      <c r="J39" s="93"/>
      <c r="K39" s="1273"/>
      <c r="L39" s="1265"/>
      <c r="M39" s="1265"/>
      <c r="N39" s="237"/>
      <c r="O39" s="93"/>
      <c r="P39" s="232"/>
      <c r="Q39" s="82"/>
      <c r="R39" s="84"/>
      <c r="V39" s="88"/>
      <c r="W39" s="82"/>
      <c r="X39" s="82"/>
      <c r="Y39" s="83"/>
      <c r="Z39" s="83"/>
      <c r="AA39" s="82"/>
      <c r="AB39" s="82"/>
      <c r="AC39" s="82"/>
      <c r="AD39" s="85"/>
    </row>
    <row r="40" spans="1:30" s="14" customFormat="1" ht="19.5" customHeight="1">
      <c r="A40" s="1261"/>
      <c r="B40" s="92"/>
      <c r="C40" s="1260"/>
      <c r="D40" s="1265"/>
      <c r="E40" s="1264" t="s">
        <v>259</v>
      </c>
      <c r="F40" s="1264"/>
      <c r="G40" s="1264"/>
      <c r="H40" s="61"/>
      <c r="I40" s="61"/>
      <c r="J40" s="93"/>
      <c r="K40" s="234"/>
      <c r="L40" s="1270" t="s">
        <v>420</v>
      </c>
      <c r="M40" s="1270"/>
      <c r="N40" s="238"/>
      <c r="O40" s="93"/>
      <c r="P40" s="232"/>
      <c r="Q40" s="83"/>
      <c r="R40" s="84"/>
      <c r="V40" s="82"/>
      <c r="W40" s="82"/>
      <c r="X40" s="82"/>
      <c r="Y40" s="83"/>
      <c r="Z40" s="83"/>
      <c r="AA40" s="83"/>
      <c r="AB40" s="83"/>
      <c r="AC40" s="82"/>
      <c r="AD40" s="85"/>
    </row>
    <row r="41" spans="1:30" s="14" customFormat="1" ht="19.5" customHeight="1">
      <c r="A41" s="1261"/>
      <c r="B41" s="92"/>
      <c r="C41" s="1266" t="s">
        <v>259</v>
      </c>
      <c r="D41" s="1262"/>
      <c r="E41" s="1265"/>
      <c r="F41" s="1265"/>
      <c r="G41" s="1265"/>
      <c r="H41" s="61"/>
      <c r="I41" s="61"/>
      <c r="J41" s="230"/>
      <c r="K41" s="236"/>
      <c r="L41" s="1271"/>
      <c r="M41" s="1271"/>
      <c r="N41" s="238"/>
      <c r="O41" s="93"/>
      <c r="P41" s="232"/>
      <c r="Q41" s="83"/>
      <c r="R41" s="84"/>
      <c r="V41" s="82"/>
      <c r="W41" s="82"/>
      <c r="X41" s="83"/>
      <c r="Y41" s="83"/>
      <c r="Z41" s="83"/>
      <c r="AA41" s="83"/>
      <c r="AB41" s="83"/>
      <c r="AC41" s="82"/>
      <c r="AD41" s="85"/>
    </row>
    <row r="42" spans="1:30" s="14" customFormat="1" ht="19.5" customHeight="1">
      <c r="A42" s="1261"/>
      <c r="B42" s="92"/>
      <c r="C42" s="1267"/>
      <c r="D42" s="1263"/>
      <c r="E42" s="231"/>
      <c r="F42" s="1268" t="s">
        <v>421</v>
      </c>
      <c r="G42" s="1268"/>
      <c r="H42" s="1272" t="s">
        <v>320</v>
      </c>
      <c r="I42" s="1264"/>
      <c r="J42" s="1264"/>
      <c r="K42" s="73"/>
      <c r="L42" s="93"/>
      <c r="M42" s="230"/>
      <c r="N42" s="230"/>
      <c r="O42" s="93"/>
      <c r="P42" s="232"/>
      <c r="Q42" s="83"/>
      <c r="R42" s="84"/>
      <c r="V42" s="82"/>
      <c r="W42" s="82"/>
      <c r="X42" s="83"/>
      <c r="Y42" s="82"/>
      <c r="Z42" s="83"/>
      <c r="AA42" s="82"/>
      <c r="AB42" s="86"/>
      <c r="AC42" s="85"/>
      <c r="AD42" s="84"/>
    </row>
    <row r="43" spans="1:30" s="14" customFormat="1" ht="19.5" customHeight="1">
      <c r="A43" s="1261"/>
      <c r="B43" s="92"/>
      <c r="C43" s="1260" t="s">
        <v>264</v>
      </c>
      <c r="D43" s="1264"/>
      <c r="E43" s="76"/>
      <c r="F43" s="1269"/>
      <c r="G43" s="1269"/>
      <c r="H43" s="1273"/>
      <c r="I43" s="1265"/>
      <c r="J43" s="1265"/>
      <c r="K43" s="73"/>
      <c r="L43" s="93"/>
      <c r="M43" s="230"/>
      <c r="N43" s="230"/>
      <c r="O43" s="93"/>
      <c r="P43" s="232"/>
      <c r="Q43" s="83"/>
      <c r="R43" s="84"/>
      <c r="V43" s="82"/>
      <c r="W43" s="82"/>
      <c r="X43" s="83"/>
      <c r="Y43" s="82"/>
      <c r="Z43" s="83"/>
      <c r="AA43" s="82"/>
      <c r="AB43" s="86"/>
      <c r="AC43" s="85"/>
      <c r="AD43" s="84"/>
    </row>
    <row r="44" spans="1:30" s="14" customFormat="1" ht="19.5" customHeight="1">
      <c r="A44" s="1261"/>
      <c r="B44" s="92"/>
      <c r="C44" s="1260"/>
      <c r="D44" s="1265"/>
      <c r="E44" s="1264" t="s">
        <v>320</v>
      </c>
      <c r="F44" s="1264"/>
      <c r="G44" s="1264"/>
      <c r="H44" s="159"/>
      <c r="I44" s="1268" t="s">
        <v>419</v>
      </c>
      <c r="J44" s="1268"/>
      <c r="K44" s="61"/>
      <c r="L44" s="93"/>
      <c r="M44" s="93"/>
      <c r="N44" s="93"/>
      <c r="O44" s="93"/>
      <c r="P44" s="93"/>
      <c r="Q44" s="82"/>
      <c r="R44" s="84"/>
      <c r="V44" s="82"/>
      <c r="W44" s="82"/>
      <c r="X44" s="83"/>
      <c r="Y44" s="83"/>
      <c r="Z44" s="83"/>
      <c r="AA44" s="82"/>
      <c r="AB44" s="86"/>
      <c r="AC44" s="85"/>
      <c r="AD44" s="84"/>
    </row>
    <row r="45" spans="1:30" s="14" customFormat="1" ht="19.5" customHeight="1">
      <c r="A45" s="1261"/>
      <c r="B45" s="92"/>
      <c r="C45" s="1266" t="s">
        <v>320</v>
      </c>
      <c r="D45" s="1262"/>
      <c r="E45" s="1265"/>
      <c r="F45" s="1265"/>
      <c r="G45" s="1265"/>
      <c r="H45" s="62"/>
      <c r="I45" s="1269"/>
      <c r="J45" s="1269"/>
      <c r="K45" s="61"/>
      <c r="L45" s="93"/>
      <c r="M45" s="230"/>
      <c r="N45" s="230"/>
      <c r="O45" s="93"/>
      <c r="P45" s="230"/>
      <c r="Q45" s="82"/>
      <c r="R45" s="84"/>
      <c r="V45" s="82"/>
      <c r="W45" s="82"/>
      <c r="X45" s="83"/>
      <c r="Y45" s="83"/>
      <c r="Z45" s="83"/>
      <c r="AA45" s="82"/>
      <c r="AB45" s="86"/>
      <c r="AC45" s="85"/>
      <c r="AD45" s="84"/>
    </row>
    <row r="46" spans="1:30" s="14" customFormat="1" ht="19.5" customHeight="1">
      <c r="A46" s="1261"/>
      <c r="B46" s="97"/>
      <c r="C46" s="1267"/>
      <c r="D46" s="1263"/>
      <c r="E46" s="231"/>
      <c r="F46" s="1268" t="s">
        <v>423</v>
      </c>
      <c r="G46" s="1268"/>
      <c r="H46" s="72"/>
      <c r="I46" s="72"/>
      <c r="J46" s="230"/>
      <c r="K46" s="230"/>
      <c r="L46" s="93"/>
      <c r="M46" s="230"/>
      <c r="N46" s="230"/>
      <c r="O46" s="93"/>
      <c r="P46" s="93"/>
      <c r="Q46" s="82"/>
      <c r="R46" s="84"/>
      <c r="V46" s="82"/>
      <c r="W46" s="82"/>
      <c r="X46" s="82"/>
      <c r="Y46" s="83"/>
      <c r="Z46" s="83"/>
      <c r="AA46" s="82"/>
      <c r="AB46" s="86"/>
      <c r="AC46" s="82"/>
      <c r="AD46" s="84"/>
    </row>
    <row r="47" spans="1:30" s="14" customFormat="1" ht="19.5" customHeight="1">
      <c r="A47" s="92"/>
      <c r="B47" s="92"/>
      <c r="C47" s="96"/>
      <c r="D47" s="96"/>
      <c r="E47" s="76"/>
      <c r="F47" s="1269"/>
      <c r="G47" s="1269"/>
      <c r="H47" s="72"/>
      <c r="I47" s="72"/>
      <c r="J47" s="230"/>
      <c r="K47" s="230"/>
      <c r="L47" s="93"/>
      <c r="M47" s="230"/>
      <c r="N47" s="230"/>
      <c r="O47" s="93"/>
      <c r="P47" s="93"/>
      <c r="Q47" s="82"/>
      <c r="R47" s="84"/>
      <c r="V47" s="82"/>
      <c r="W47" s="82"/>
      <c r="X47" s="82"/>
      <c r="Y47" s="83"/>
      <c r="Z47" s="83"/>
      <c r="AA47" s="82"/>
      <c r="AB47" s="86"/>
      <c r="AC47" s="82"/>
      <c r="AD47" s="84"/>
    </row>
    <row r="48" spans="1:30" s="14" customFormat="1" ht="19.5" customHeight="1">
      <c r="A48" s="92"/>
      <c r="B48" s="92"/>
      <c r="C48" s="100"/>
      <c r="D48" s="100"/>
      <c r="E48" s="100"/>
      <c r="F48" s="100"/>
      <c r="G48" s="97"/>
      <c r="H48" s="97"/>
      <c r="I48" s="1276"/>
      <c r="J48" s="1276"/>
      <c r="K48" s="101"/>
      <c r="L48" s="98"/>
      <c r="M48" s="98"/>
      <c r="N48" s="98"/>
      <c r="O48" s="98"/>
      <c r="P48" s="99"/>
      <c r="Q48" s="92"/>
      <c r="R48" s="97"/>
      <c r="V48" s="88"/>
      <c r="W48" s="82"/>
      <c r="X48" s="83"/>
      <c r="Y48" s="82"/>
      <c r="Z48" s="83"/>
      <c r="AA48" s="82"/>
      <c r="AB48" s="82"/>
      <c r="AC48" s="82"/>
      <c r="AD48" s="83"/>
    </row>
    <row r="49" spans="1:18" s="14" customFormat="1" ht="7.5" customHeight="1" hidden="1">
      <c r="A49" s="92"/>
      <c r="B49" s="92"/>
      <c r="C49" s="100"/>
      <c r="D49" s="100"/>
      <c r="E49" s="100"/>
      <c r="F49" s="100"/>
      <c r="G49" s="97"/>
      <c r="H49" s="97"/>
      <c r="I49" s="97"/>
      <c r="J49" s="94"/>
      <c r="K49" s="77"/>
      <c r="L49" s="93"/>
      <c r="M49" s="93"/>
      <c r="N49" s="93"/>
      <c r="O49" s="93"/>
      <c r="P49" s="97"/>
      <c r="Q49" s="92"/>
      <c r="R49" s="97"/>
    </row>
    <row r="50" spans="1:18" s="157" customFormat="1" ht="12.75" customHeight="1">
      <c r="A50" s="156"/>
      <c r="B50" s="156"/>
      <c r="C50" s="1280"/>
      <c r="D50" s="1280"/>
      <c r="E50" s="1280"/>
      <c r="F50" s="96"/>
      <c r="G50" s="1281"/>
      <c r="H50" s="1281"/>
      <c r="I50" s="1281"/>
      <c r="J50" s="1264"/>
      <c r="K50" s="1264"/>
      <c r="L50" s="1264"/>
      <c r="M50" s="1264"/>
      <c r="N50" s="102"/>
      <c r="O50" s="102"/>
      <c r="P50" s="156"/>
      <c r="Q50" s="156"/>
      <c r="R50" s="156"/>
    </row>
    <row r="51" spans="1:19" s="14" customFormat="1" ht="12" customHeight="1">
      <c r="A51" s="189"/>
      <c r="B51" s="116"/>
      <c r="C51" s="116"/>
      <c r="D51" s="116"/>
      <c r="E51" s="116"/>
      <c r="F51" s="115"/>
      <c r="G51" s="115"/>
      <c r="H51" s="188"/>
      <c r="I51" s="935" t="s">
        <v>1</v>
      </c>
      <c r="J51" s="936"/>
      <c r="K51" s="936"/>
      <c r="L51" s="936"/>
      <c r="M51" s="936"/>
      <c r="N51" s="936"/>
      <c r="O51" s="936"/>
      <c r="P51" s="936"/>
      <c r="Q51" s="936"/>
      <c r="R51" s="936"/>
      <c r="S51" s="937"/>
    </row>
    <row r="52" spans="1:19" s="14" customFormat="1" ht="12" customHeight="1">
      <c r="A52" s="115"/>
      <c r="B52" s="116"/>
      <c r="C52" s="116"/>
      <c r="D52" s="116"/>
      <c r="E52" s="116"/>
      <c r="F52" s="120"/>
      <c r="G52" s="120"/>
      <c r="H52" s="188"/>
      <c r="I52" s="938"/>
      <c r="J52" s="939"/>
      <c r="K52" s="939"/>
      <c r="L52" s="939"/>
      <c r="M52" s="940"/>
      <c r="N52" s="1180" t="s">
        <v>240</v>
      </c>
      <c r="O52" s="931"/>
      <c r="P52" s="931"/>
      <c r="Q52" s="931"/>
      <c r="R52" s="931"/>
      <c r="S52" s="932"/>
    </row>
    <row r="53" spans="1:19" s="14" customFormat="1" ht="12" customHeight="1">
      <c r="A53" s="189"/>
      <c r="B53" s="116"/>
      <c r="C53" s="116"/>
      <c r="D53" s="116"/>
      <c r="E53" s="116"/>
      <c r="F53" s="115"/>
      <c r="G53" s="115"/>
      <c r="H53" s="188"/>
      <c r="I53" s="941"/>
      <c r="J53" s="942"/>
      <c r="K53" s="942"/>
      <c r="L53" s="942"/>
      <c r="M53" s="943"/>
      <c r="N53" s="1181"/>
      <c r="O53" s="933"/>
      <c r="P53" s="933"/>
      <c r="Q53" s="933"/>
      <c r="R53" s="933"/>
      <c r="S53" s="934"/>
    </row>
    <row r="54" spans="1:19" s="14" customFormat="1" ht="12" customHeight="1">
      <c r="A54" s="115"/>
      <c r="B54" s="116"/>
      <c r="C54" s="116"/>
      <c r="D54" s="116"/>
      <c r="E54" s="116"/>
      <c r="F54" s="120"/>
      <c r="G54" s="120"/>
      <c r="H54" s="188"/>
      <c r="I54" s="926" t="s">
        <v>38</v>
      </c>
      <c r="J54" s="927"/>
      <c r="K54" s="927"/>
      <c r="L54" s="927"/>
      <c r="M54" s="928"/>
      <c r="N54" s="926" t="s">
        <v>37</v>
      </c>
      <c r="O54" s="927"/>
      <c r="P54" s="927"/>
      <c r="Q54" s="927"/>
      <c r="R54" s="927"/>
      <c r="S54" s="928"/>
    </row>
    <row r="55" spans="3:17" s="14" customFormat="1" ht="7.5" customHeight="1">
      <c r="C55" s="20"/>
      <c r="D55" s="20"/>
      <c r="E55" s="20"/>
      <c r="F55" s="20"/>
      <c r="G55" s="15"/>
      <c r="H55" s="15"/>
      <c r="I55" s="15"/>
      <c r="J55" s="88"/>
      <c r="K55" s="88"/>
      <c r="L55" s="82"/>
      <c r="M55" s="83"/>
      <c r="N55" s="83"/>
      <c r="O55" s="82"/>
      <c r="P55" s="86"/>
      <c r="Q55" s="89"/>
    </row>
    <row r="56" spans="3:17" s="14" customFormat="1" ht="11.25" customHeight="1">
      <c r="C56" s="20"/>
      <c r="D56" s="20"/>
      <c r="E56" s="20"/>
      <c r="F56" s="20"/>
      <c r="J56" s="86"/>
      <c r="K56" s="86"/>
      <c r="L56" s="86"/>
      <c r="M56" s="86"/>
      <c r="N56" s="86"/>
      <c r="O56" s="86"/>
      <c r="P56" s="86"/>
      <c r="Q56" s="86"/>
    </row>
    <row r="57" spans="3:17" s="14" customFormat="1" ht="11.25" customHeight="1">
      <c r="C57" s="20"/>
      <c r="D57" s="20"/>
      <c r="E57" s="20"/>
      <c r="F57" s="20"/>
      <c r="J57" s="90"/>
      <c r="K57" s="90"/>
      <c r="L57" s="90"/>
      <c r="M57" s="89"/>
      <c r="N57" s="89"/>
      <c r="O57" s="89"/>
      <c r="P57" s="86"/>
      <c r="Q57" s="86"/>
    </row>
    <row r="58" spans="3:17" s="14" customFormat="1" ht="11.25" customHeight="1">
      <c r="C58" s="20"/>
      <c r="D58" s="20"/>
      <c r="E58" s="20"/>
      <c r="F58" s="20"/>
      <c r="J58" s="86"/>
      <c r="K58" s="86"/>
      <c r="L58" s="86"/>
      <c r="M58" s="86"/>
      <c r="N58" s="86"/>
      <c r="O58" s="86"/>
      <c r="P58" s="89"/>
      <c r="Q58" s="89"/>
    </row>
    <row r="59" spans="3:6" s="14" customFormat="1" ht="11.25" customHeight="1">
      <c r="C59" s="20"/>
      <c r="D59" s="20"/>
      <c r="E59" s="20"/>
      <c r="F59" s="20"/>
    </row>
    <row r="60" spans="3:17" s="14" customFormat="1" ht="11.25" customHeight="1">
      <c r="C60" s="20"/>
      <c r="D60" s="20"/>
      <c r="E60" s="20"/>
      <c r="F60" s="20"/>
      <c r="J60" s="15"/>
      <c r="K60" s="15"/>
      <c r="L60" s="15"/>
      <c r="M60" s="15"/>
      <c r="N60" s="15"/>
      <c r="O60" s="15"/>
      <c r="P60" s="15"/>
      <c r="Q60" s="15"/>
    </row>
    <row r="61" spans="3:11" s="14" customFormat="1" ht="11.25" customHeight="1">
      <c r="C61" s="20"/>
      <c r="D61" s="20"/>
      <c r="E61" s="20"/>
      <c r="F61" s="20"/>
      <c r="J61" s="15"/>
      <c r="K61" s="15"/>
    </row>
    <row r="62" spans="3:11" s="14" customFormat="1" ht="11.25" customHeight="1">
      <c r="C62" s="20"/>
      <c r="D62" s="20"/>
      <c r="E62" s="20"/>
      <c r="F62" s="20"/>
      <c r="J62" s="15"/>
      <c r="K62" s="15"/>
    </row>
    <row r="63" spans="3:11" s="14" customFormat="1" ht="11.25" customHeight="1">
      <c r="C63" s="20"/>
      <c r="D63" s="20"/>
      <c r="E63" s="20"/>
      <c r="F63" s="20"/>
      <c r="J63" s="15"/>
      <c r="K63" s="15"/>
    </row>
    <row r="64" spans="1:6" s="14" customFormat="1" ht="11.25" customHeight="1">
      <c r="A64" s="91"/>
      <c r="C64" s="20"/>
      <c r="D64" s="20"/>
      <c r="E64" s="20"/>
      <c r="F64" s="20"/>
    </row>
    <row r="65" spans="3:11" s="14" customFormat="1" ht="11.25" customHeight="1">
      <c r="C65" s="20"/>
      <c r="D65" s="20"/>
      <c r="E65" s="20"/>
      <c r="F65" s="20"/>
      <c r="J65" s="15"/>
      <c r="K65" s="15"/>
    </row>
    <row r="66" spans="3:11" s="14" customFormat="1" ht="11.25" customHeight="1">
      <c r="C66" s="20"/>
      <c r="D66" s="20"/>
      <c r="E66" s="20"/>
      <c r="F66" s="20"/>
      <c r="J66" s="15"/>
      <c r="K66" s="15"/>
    </row>
    <row r="67" spans="3:11" s="14" customFormat="1" ht="11.25" customHeight="1">
      <c r="C67" s="20"/>
      <c r="D67" s="20"/>
      <c r="E67" s="20"/>
      <c r="F67" s="20"/>
      <c r="J67" s="15"/>
      <c r="K67" s="15"/>
    </row>
    <row r="68" spans="3:11" s="14" customFormat="1" ht="11.25" customHeight="1">
      <c r="C68" s="20"/>
      <c r="D68" s="20"/>
      <c r="E68" s="20"/>
      <c r="F68" s="20"/>
      <c r="J68" s="15"/>
      <c r="K68" s="15"/>
    </row>
    <row r="69" spans="3:11" s="14" customFormat="1" ht="11.25" customHeight="1">
      <c r="C69" s="20"/>
      <c r="D69" s="20"/>
      <c r="E69" s="20"/>
      <c r="F69" s="20"/>
      <c r="J69" s="15"/>
      <c r="K69" s="15"/>
    </row>
    <row r="70" spans="3:11" s="14" customFormat="1" ht="11.25" customHeight="1">
      <c r="C70" s="20"/>
      <c r="D70" s="20"/>
      <c r="E70" s="20"/>
      <c r="F70" s="20"/>
      <c r="J70" s="15"/>
      <c r="K70" s="15"/>
    </row>
    <row r="71" spans="3:11" s="14" customFormat="1" ht="11.25" customHeight="1">
      <c r="C71" s="20"/>
      <c r="D71" s="20"/>
      <c r="E71" s="20"/>
      <c r="F71" s="20"/>
      <c r="J71" s="15"/>
      <c r="K71" s="15"/>
    </row>
    <row r="72" spans="3:11" s="14" customFormat="1" ht="11.25" customHeight="1">
      <c r="C72" s="20"/>
      <c r="D72" s="20"/>
      <c r="E72" s="20"/>
      <c r="F72" s="20"/>
      <c r="J72" s="15"/>
      <c r="K72" s="15"/>
    </row>
    <row r="73" spans="3:11" s="14" customFormat="1" ht="11.25" customHeight="1">
      <c r="C73" s="20"/>
      <c r="D73" s="20"/>
      <c r="E73" s="20"/>
      <c r="F73" s="20"/>
      <c r="J73" s="15"/>
      <c r="K73" s="15"/>
    </row>
    <row r="74" spans="3:11" s="14" customFormat="1" ht="11.25" customHeight="1">
      <c r="C74" s="20"/>
      <c r="D74" s="20"/>
      <c r="E74" s="20"/>
      <c r="F74" s="20"/>
      <c r="J74" s="15"/>
      <c r="K74" s="15"/>
    </row>
    <row r="75" spans="3:11" s="14" customFormat="1" ht="11.25" customHeight="1">
      <c r="C75" s="20"/>
      <c r="D75" s="20"/>
      <c r="E75" s="20"/>
      <c r="F75" s="20"/>
      <c r="J75" s="15"/>
      <c r="K75" s="15"/>
    </row>
    <row r="76" spans="3:11" s="14" customFormat="1" ht="11.25" customHeight="1">
      <c r="C76" s="20"/>
      <c r="D76" s="20"/>
      <c r="E76" s="20"/>
      <c r="F76" s="20"/>
      <c r="J76" s="15"/>
      <c r="K76" s="15"/>
    </row>
    <row r="77" spans="3:11" s="14" customFormat="1" ht="11.25" customHeight="1">
      <c r="C77" s="20"/>
      <c r="D77" s="20"/>
      <c r="E77" s="20"/>
      <c r="F77" s="20"/>
      <c r="J77" s="15"/>
      <c r="K77" s="15"/>
    </row>
    <row r="78" spans="3:11" s="14" customFormat="1" ht="11.25" customHeight="1">
      <c r="C78" s="20"/>
      <c r="D78" s="20"/>
      <c r="E78" s="20"/>
      <c r="F78" s="20"/>
      <c r="J78" s="15"/>
      <c r="K78" s="15"/>
    </row>
    <row r="79" spans="3:11" s="14" customFormat="1" ht="11.25" customHeight="1">
      <c r="C79" s="20"/>
      <c r="D79" s="20"/>
      <c r="E79" s="20"/>
      <c r="F79" s="20"/>
      <c r="J79" s="15"/>
      <c r="K79" s="15"/>
    </row>
    <row r="80" spans="3:11" s="14" customFormat="1" ht="11.25" customHeight="1">
      <c r="C80" s="20"/>
      <c r="D80" s="20"/>
      <c r="E80" s="20"/>
      <c r="F80" s="20"/>
      <c r="J80" s="15"/>
      <c r="K80" s="15"/>
    </row>
    <row r="81" spans="3:11" s="14" customFormat="1" ht="11.25" customHeight="1">
      <c r="C81" s="20"/>
      <c r="D81" s="20"/>
      <c r="E81" s="20"/>
      <c r="F81" s="20"/>
      <c r="J81" s="15"/>
      <c r="K81" s="15"/>
    </row>
    <row r="82" spans="3:11" s="14" customFormat="1" ht="11.25" customHeight="1">
      <c r="C82" s="20"/>
      <c r="D82" s="20"/>
      <c r="E82" s="20"/>
      <c r="F82" s="20"/>
      <c r="J82" s="15"/>
      <c r="K82" s="15"/>
    </row>
    <row r="83" spans="3:11" s="14" customFormat="1" ht="11.25" customHeight="1">
      <c r="C83" s="20"/>
      <c r="D83" s="20"/>
      <c r="E83" s="20"/>
      <c r="F83" s="20"/>
      <c r="J83" s="15"/>
      <c r="K83" s="15"/>
    </row>
    <row r="84" spans="3:11" s="14" customFormat="1" ht="11.25" customHeight="1">
      <c r="C84" s="20"/>
      <c r="D84" s="20"/>
      <c r="E84" s="20"/>
      <c r="F84" s="20"/>
      <c r="J84" s="15"/>
      <c r="K84" s="15"/>
    </row>
    <row r="85" spans="3:11" s="14" customFormat="1" ht="11.25" customHeight="1">
      <c r="C85" s="20"/>
      <c r="D85" s="20"/>
      <c r="E85" s="20"/>
      <c r="F85" s="20"/>
      <c r="J85" s="15"/>
      <c r="K85" s="15"/>
    </row>
    <row r="86" spans="3:11" s="14" customFormat="1" ht="11.25" customHeight="1">
      <c r="C86" s="20"/>
      <c r="D86" s="20"/>
      <c r="E86" s="20"/>
      <c r="F86" s="20"/>
      <c r="J86" s="15"/>
      <c r="K86" s="15"/>
    </row>
    <row r="87" spans="3:11" s="14" customFormat="1" ht="11.25" customHeight="1">
      <c r="C87" s="20"/>
      <c r="D87" s="20"/>
      <c r="E87" s="20"/>
      <c r="F87" s="20"/>
      <c r="J87" s="15"/>
      <c r="K87" s="15"/>
    </row>
    <row r="88" spans="3:11" s="14" customFormat="1" ht="11.25" customHeight="1">
      <c r="C88" s="20"/>
      <c r="D88" s="20"/>
      <c r="E88" s="20"/>
      <c r="F88" s="20"/>
      <c r="J88" s="15"/>
      <c r="K88" s="15"/>
    </row>
    <row r="89" spans="3:11" s="14" customFormat="1" ht="11.25" customHeight="1">
      <c r="C89" s="20"/>
      <c r="D89" s="20"/>
      <c r="E89" s="20"/>
      <c r="F89" s="20"/>
      <c r="J89" s="15"/>
      <c r="K89" s="15"/>
    </row>
    <row r="90" spans="3:11" s="14" customFormat="1" ht="11.25" customHeight="1">
      <c r="C90" s="20"/>
      <c r="D90" s="20"/>
      <c r="E90" s="20"/>
      <c r="F90" s="20"/>
      <c r="J90" s="15"/>
      <c r="K90" s="15"/>
    </row>
    <row r="91" spans="3:11" s="14" customFormat="1" ht="11.25" customHeight="1">
      <c r="C91" s="20"/>
      <c r="D91" s="20"/>
      <c r="E91" s="20"/>
      <c r="F91" s="20"/>
      <c r="J91" s="15"/>
      <c r="K91" s="15"/>
    </row>
    <row r="92" spans="3:11" s="14" customFormat="1" ht="11.25" customHeight="1">
      <c r="C92" s="20"/>
      <c r="D92" s="20"/>
      <c r="E92" s="20"/>
      <c r="F92" s="20"/>
      <c r="J92" s="15"/>
      <c r="K92" s="15"/>
    </row>
    <row r="93" spans="3:11" s="14" customFormat="1" ht="11.25" customHeight="1">
      <c r="C93" s="20"/>
      <c r="D93" s="20"/>
      <c r="E93" s="20"/>
      <c r="F93" s="20"/>
      <c r="J93" s="15"/>
      <c r="K93" s="15"/>
    </row>
    <row r="94" spans="3:11" s="14" customFormat="1" ht="11.25" customHeight="1">
      <c r="C94" s="20"/>
      <c r="D94" s="20"/>
      <c r="E94" s="20"/>
      <c r="F94" s="20"/>
      <c r="J94" s="15"/>
      <c r="K94" s="15"/>
    </row>
    <row r="95" spans="3:11" s="14" customFormat="1" ht="11.25" customHeight="1">
      <c r="C95" s="20"/>
      <c r="D95" s="20"/>
      <c r="E95" s="20"/>
      <c r="F95" s="20"/>
      <c r="J95" s="15"/>
      <c r="K95" s="15"/>
    </row>
    <row r="96" spans="3:11" s="14" customFormat="1" ht="11.25" customHeight="1">
      <c r="C96" s="20"/>
      <c r="D96" s="20"/>
      <c r="E96" s="20"/>
      <c r="F96" s="20"/>
      <c r="J96" s="15"/>
      <c r="K96" s="15"/>
    </row>
    <row r="97" spans="3:11" s="14" customFormat="1" ht="11.25" customHeight="1">
      <c r="C97" s="20"/>
      <c r="D97" s="20"/>
      <c r="E97" s="20"/>
      <c r="F97" s="20"/>
      <c r="J97" s="15"/>
      <c r="K97" s="15"/>
    </row>
    <row r="98" spans="3:11" s="14" customFormat="1" ht="11.25" customHeight="1">
      <c r="C98" s="20"/>
      <c r="D98" s="20"/>
      <c r="E98" s="20"/>
      <c r="F98" s="20"/>
      <c r="J98" s="15"/>
      <c r="K98" s="15"/>
    </row>
    <row r="99" spans="3:11" s="14" customFormat="1" ht="11.25" customHeight="1">
      <c r="C99" s="20"/>
      <c r="D99" s="20"/>
      <c r="E99" s="20"/>
      <c r="F99" s="20"/>
      <c r="J99" s="15"/>
      <c r="K99" s="15"/>
    </row>
    <row r="100" spans="3:11" s="14" customFormat="1" ht="11.25" customHeight="1">
      <c r="C100" s="20"/>
      <c r="D100" s="20"/>
      <c r="E100" s="20"/>
      <c r="F100" s="20"/>
      <c r="J100" s="15"/>
      <c r="K100" s="15"/>
    </row>
    <row r="101" spans="3:11" s="14" customFormat="1" ht="11.25" customHeight="1">
      <c r="C101" s="20"/>
      <c r="D101" s="20"/>
      <c r="E101" s="20"/>
      <c r="F101" s="20"/>
      <c r="J101" s="15"/>
      <c r="K101" s="15"/>
    </row>
    <row r="102" spans="3:11" s="14" customFormat="1" ht="11.25" customHeight="1">
      <c r="C102" s="20"/>
      <c r="D102" s="20"/>
      <c r="E102" s="20"/>
      <c r="F102" s="20"/>
      <c r="J102" s="15"/>
      <c r="K102" s="15"/>
    </row>
    <row r="103" spans="3:11" s="14" customFormat="1" ht="11.25" customHeight="1">
      <c r="C103" s="20"/>
      <c r="D103" s="20"/>
      <c r="E103" s="20"/>
      <c r="F103" s="20"/>
      <c r="J103" s="15"/>
      <c r="K103" s="15"/>
    </row>
    <row r="104" spans="3:11" s="14" customFormat="1" ht="11.25" customHeight="1">
      <c r="C104" s="20"/>
      <c r="D104" s="20"/>
      <c r="E104" s="20"/>
      <c r="F104" s="20"/>
      <c r="J104" s="15"/>
      <c r="K104" s="15"/>
    </row>
    <row r="105" spans="3:11" s="14" customFormat="1" ht="11.25" customHeight="1">
      <c r="C105" s="20"/>
      <c r="D105" s="20"/>
      <c r="E105" s="20"/>
      <c r="F105" s="20"/>
      <c r="J105" s="15"/>
      <c r="K105" s="15"/>
    </row>
    <row r="106" spans="3:11" s="14" customFormat="1" ht="11.25" customHeight="1">
      <c r="C106" s="20"/>
      <c r="D106" s="20"/>
      <c r="E106" s="20"/>
      <c r="F106" s="20"/>
      <c r="J106" s="15"/>
      <c r="K106" s="15"/>
    </row>
    <row r="107" spans="3:11" s="14" customFormat="1" ht="11.25" customHeight="1">
      <c r="C107" s="20"/>
      <c r="D107" s="20"/>
      <c r="E107" s="20"/>
      <c r="F107" s="20"/>
      <c r="J107" s="15"/>
      <c r="K107" s="15"/>
    </row>
    <row r="108" spans="3:11" s="14" customFormat="1" ht="11.25" customHeight="1">
      <c r="C108" s="20"/>
      <c r="D108" s="20"/>
      <c r="E108" s="20"/>
      <c r="F108" s="20"/>
      <c r="J108" s="15"/>
      <c r="K108" s="15"/>
    </row>
    <row r="109" spans="3:11" s="14" customFormat="1" ht="11.25" customHeight="1">
      <c r="C109" s="20"/>
      <c r="D109" s="20"/>
      <c r="E109" s="20"/>
      <c r="F109" s="20"/>
      <c r="J109" s="15"/>
      <c r="K109" s="15"/>
    </row>
    <row r="110" spans="3:11" s="14" customFormat="1" ht="11.25" customHeight="1">
      <c r="C110" s="20"/>
      <c r="D110" s="20"/>
      <c r="E110" s="20"/>
      <c r="F110" s="20"/>
      <c r="J110" s="15"/>
      <c r="K110" s="15"/>
    </row>
    <row r="111" spans="3:11" s="14" customFormat="1" ht="11.25" customHeight="1">
      <c r="C111" s="20"/>
      <c r="D111" s="20"/>
      <c r="E111" s="20"/>
      <c r="F111" s="20"/>
      <c r="J111" s="15"/>
      <c r="K111" s="15"/>
    </row>
    <row r="112" spans="3:11" s="14" customFormat="1" ht="11.25" customHeight="1">
      <c r="C112" s="20"/>
      <c r="D112" s="20"/>
      <c r="E112" s="20"/>
      <c r="F112" s="20"/>
      <c r="J112" s="15"/>
      <c r="K112" s="15"/>
    </row>
    <row r="113" spans="3:11" s="14" customFormat="1" ht="11.25" customHeight="1">
      <c r="C113" s="20"/>
      <c r="D113" s="20"/>
      <c r="E113" s="20"/>
      <c r="F113" s="20"/>
      <c r="J113" s="15"/>
      <c r="K113" s="15"/>
    </row>
    <row r="114" spans="3:11" s="14" customFormat="1" ht="11.25" customHeight="1">
      <c r="C114" s="20"/>
      <c r="D114" s="20"/>
      <c r="E114" s="20"/>
      <c r="F114" s="20"/>
      <c r="J114" s="15"/>
      <c r="K114" s="15"/>
    </row>
    <row r="115" spans="3:11" s="14" customFormat="1" ht="11.25" customHeight="1">
      <c r="C115" s="20"/>
      <c r="D115" s="20"/>
      <c r="E115" s="20"/>
      <c r="F115" s="20"/>
      <c r="J115" s="15"/>
      <c r="K115" s="15"/>
    </row>
    <row r="116" spans="3:11" s="14" customFormat="1" ht="11.25" customHeight="1">
      <c r="C116" s="20"/>
      <c r="D116" s="20"/>
      <c r="E116" s="20"/>
      <c r="F116" s="20"/>
      <c r="J116" s="15"/>
      <c r="K116" s="15"/>
    </row>
    <row r="117" spans="3:11" s="14" customFormat="1" ht="11.25" customHeight="1">
      <c r="C117" s="20"/>
      <c r="D117" s="20"/>
      <c r="E117" s="20"/>
      <c r="F117" s="20"/>
      <c r="J117" s="15"/>
      <c r="K117" s="15"/>
    </row>
    <row r="118" spans="3:11" s="14" customFormat="1" ht="11.25" customHeight="1">
      <c r="C118" s="20"/>
      <c r="D118" s="20"/>
      <c r="E118" s="20"/>
      <c r="F118" s="20"/>
      <c r="J118" s="15"/>
      <c r="K118" s="15"/>
    </row>
    <row r="119" spans="3:11" s="14" customFormat="1" ht="11.25" customHeight="1">
      <c r="C119" s="20"/>
      <c r="D119" s="20"/>
      <c r="E119" s="20"/>
      <c r="F119" s="20"/>
      <c r="J119" s="15"/>
      <c r="K119" s="15"/>
    </row>
    <row r="120" spans="3:11" s="14" customFormat="1" ht="11.25" customHeight="1">
      <c r="C120" s="20"/>
      <c r="D120" s="20"/>
      <c r="E120" s="20"/>
      <c r="F120" s="20"/>
      <c r="J120" s="15"/>
      <c r="K120" s="15"/>
    </row>
    <row r="121" spans="3:11" s="14" customFormat="1" ht="11.25" customHeight="1">
      <c r="C121" s="20"/>
      <c r="D121" s="20"/>
      <c r="E121" s="20"/>
      <c r="F121" s="20"/>
      <c r="J121" s="15"/>
      <c r="K121" s="15"/>
    </row>
    <row r="122" spans="3:11" s="14" customFormat="1" ht="11.25" customHeight="1">
      <c r="C122" s="20"/>
      <c r="D122" s="20"/>
      <c r="E122" s="20"/>
      <c r="F122" s="20"/>
      <c r="J122" s="15"/>
      <c r="K122" s="15"/>
    </row>
    <row r="123" spans="3:11" s="14" customFormat="1" ht="11.25" customHeight="1">
      <c r="C123" s="20"/>
      <c r="D123" s="20"/>
      <c r="E123" s="20"/>
      <c r="F123" s="20"/>
      <c r="J123" s="15"/>
      <c r="K123" s="15"/>
    </row>
    <row r="124" spans="3:11" s="14" customFormat="1" ht="11.25" customHeight="1">
      <c r="C124" s="20"/>
      <c r="D124" s="20"/>
      <c r="E124" s="20"/>
      <c r="F124" s="20"/>
      <c r="J124" s="15"/>
      <c r="K124" s="15"/>
    </row>
    <row r="125" spans="3:11" s="14" customFormat="1" ht="11.25" customHeight="1">
      <c r="C125" s="20"/>
      <c r="D125" s="20"/>
      <c r="E125" s="20"/>
      <c r="F125" s="20"/>
      <c r="J125" s="15"/>
      <c r="K125" s="15"/>
    </row>
    <row r="126" spans="3:11" s="14" customFormat="1" ht="11.25" customHeight="1">
      <c r="C126" s="20"/>
      <c r="D126" s="20"/>
      <c r="E126" s="20"/>
      <c r="F126" s="20"/>
      <c r="J126" s="15"/>
      <c r="K126" s="15"/>
    </row>
    <row r="127" spans="3:11" s="14" customFormat="1" ht="11.25" customHeight="1">
      <c r="C127" s="20"/>
      <c r="D127" s="20"/>
      <c r="E127" s="20"/>
      <c r="F127" s="20"/>
      <c r="J127" s="15"/>
      <c r="K127" s="15"/>
    </row>
    <row r="128" spans="3:11" s="14" customFormat="1" ht="11.25" customHeight="1">
      <c r="C128" s="20"/>
      <c r="D128" s="20"/>
      <c r="E128" s="20"/>
      <c r="F128" s="20"/>
      <c r="J128" s="15"/>
      <c r="K128" s="15"/>
    </row>
    <row r="129" spans="3:11" s="14" customFormat="1" ht="11.25" customHeight="1">
      <c r="C129" s="20"/>
      <c r="D129" s="20"/>
      <c r="E129" s="20"/>
      <c r="F129" s="20"/>
      <c r="J129" s="15"/>
      <c r="K129" s="15"/>
    </row>
    <row r="130" spans="3:11" s="14" customFormat="1" ht="11.25" customHeight="1">
      <c r="C130" s="20"/>
      <c r="D130" s="20"/>
      <c r="E130" s="20"/>
      <c r="F130" s="20"/>
      <c r="J130" s="15"/>
      <c r="K130" s="15"/>
    </row>
    <row r="131" spans="3:11" s="14" customFormat="1" ht="11.25" customHeight="1">
      <c r="C131" s="20"/>
      <c r="D131" s="20"/>
      <c r="E131" s="20"/>
      <c r="F131" s="20"/>
      <c r="J131" s="15"/>
      <c r="K131" s="15"/>
    </row>
    <row r="132" spans="3:11" s="14" customFormat="1" ht="11.25" customHeight="1">
      <c r="C132" s="20"/>
      <c r="D132" s="20"/>
      <c r="E132" s="20"/>
      <c r="F132" s="20"/>
      <c r="J132" s="15"/>
      <c r="K132" s="15"/>
    </row>
    <row r="133" spans="3:11" s="14" customFormat="1" ht="11.25" customHeight="1">
      <c r="C133" s="20"/>
      <c r="D133" s="20"/>
      <c r="E133" s="20"/>
      <c r="F133" s="20"/>
      <c r="J133" s="15"/>
      <c r="K133" s="15"/>
    </row>
    <row r="134" spans="3:11" s="14" customFormat="1" ht="11.25" customHeight="1">
      <c r="C134" s="20"/>
      <c r="D134" s="20"/>
      <c r="E134" s="20"/>
      <c r="F134" s="20"/>
      <c r="J134" s="15"/>
      <c r="K134" s="15"/>
    </row>
    <row r="135" spans="3:11" s="14" customFormat="1" ht="11.25" customHeight="1">
      <c r="C135" s="20"/>
      <c r="D135" s="20"/>
      <c r="E135" s="20"/>
      <c r="F135" s="20"/>
      <c r="J135" s="15"/>
      <c r="K135" s="15"/>
    </row>
    <row r="136" spans="3:11" s="14" customFormat="1" ht="11.25" customHeight="1">
      <c r="C136" s="20"/>
      <c r="D136" s="20"/>
      <c r="E136" s="20"/>
      <c r="F136" s="20"/>
      <c r="J136" s="15"/>
      <c r="K136" s="15"/>
    </row>
    <row r="137" spans="3:11" s="14" customFormat="1" ht="11.25" customHeight="1">
      <c r="C137" s="20"/>
      <c r="D137" s="20"/>
      <c r="E137" s="20"/>
      <c r="F137" s="20"/>
      <c r="J137" s="15"/>
      <c r="K137" s="15"/>
    </row>
    <row r="138" spans="3:11" s="14" customFormat="1" ht="11.25" customHeight="1">
      <c r="C138" s="20"/>
      <c r="D138" s="20"/>
      <c r="E138" s="20"/>
      <c r="F138" s="20"/>
      <c r="J138" s="15"/>
      <c r="K138" s="15"/>
    </row>
    <row r="139" spans="3:11" s="14" customFormat="1" ht="11.25" customHeight="1">
      <c r="C139" s="20"/>
      <c r="D139" s="20"/>
      <c r="E139" s="20"/>
      <c r="F139" s="20"/>
      <c r="J139" s="15"/>
      <c r="K139" s="15"/>
    </row>
    <row r="140" spans="3:11" s="14" customFormat="1" ht="11.25" customHeight="1">
      <c r="C140" s="20"/>
      <c r="D140" s="20"/>
      <c r="E140" s="20"/>
      <c r="F140" s="20"/>
      <c r="J140" s="15"/>
      <c r="K140" s="15"/>
    </row>
    <row r="141" spans="3:11" s="14" customFormat="1" ht="11.25" customHeight="1">
      <c r="C141" s="20"/>
      <c r="D141" s="20"/>
      <c r="E141" s="20"/>
      <c r="F141" s="20"/>
      <c r="J141" s="15"/>
      <c r="K141" s="15"/>
    </row>
    <row r="142" spans="3:11" s="14" customFormat="1" ht="11.25" customHeight="1">
      <c r="C142" s="20"/>
      <c r="D142" s="20"/>
      <c r="E142" s="20"/>
      <c r="F142" s="20"/>
      <c r="J142" s="15"/>
      <c r="K142" s="15"/>
    </row>
    <row r="143" spans="3:11" s="14" customFormat="1" ht="11.25" customHeight="1">
      <c r="C143" s="20"/>
      <c r="D143" s="20"/>
      <c r="E143" s="20"/>
      <c r="F143" s="20"/>
      <c r="J143" s="15"/>
      <c r="K143" s="15"/>
    </row>
    <row r="144" spans="3:11" s="14" customFormat="1" ht="11.25" customHeight="1">
      <c r="C144" s="20"/>
      <c r="D144" s="20"/>
      <c r="E144" s="20"/>
      <c r="F144" s="20"/>
      <c r="J144" s="15"/>
      <c r="K144" s="15"/>
    </row>
    <row r="145" spans="3:11" s="14" customFormat="1" ht="11.25" customHeight="1">
      <c r="C145" s="20"/>
      <c r="D145" s="20"/>
      <c r="E145" s="20"/>
      <c r="F145" s="20"/>
      <c r="J145" s="15"/>
      <c r="K145" s="15"/>
    </row>
    <row r="146" spans="3:11" s="14" customFormat="1" ht="11.25" customHeight="1">
      <c r="C146" s="20"/>
      <c r="D146" s="20"/>
      <c r="E146" s="20"/>
      <c r="F146" s="20"/>
      <c r="J146" s="15"/>
      <c r="K146" s="15"/>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413" customFormat="1" ht="12.75">
      <c r="C199" s="416"/>
      <c r="D199" s="414"/>
      <c r="E199" s="414"/>
      <c r="F199" s="414"/>
      <c r="P199" s="414"/>
      <c r="Q199" s="414"/>
      <c r="R199" s="414"/>
      <c r="S199" s="414"/>
      <c r="T199" s="415"/>
      <c r="U199" s="415"/>
      <c r="V199" s="415"/>
      <c r="W199" s="414"/>
      <c r="AA199" s="10"/>
      <c r="AB199" s="10"/>
      <c r="AC199" s="10"/>
      <c r="AD199" s="10"/>
      <c r="AE199" s="10"/>
      <c r="AF199" s="10"/>
    </row>
    <row r="200" spans="1:9" ht="12.75" customHeight="1" hidden="1">
      <c r="A200" s="4" t="s">
        <v>45</v>
      </c>
      <c r="B200" s="4" t="str">
        <f>IF($H$10="ВЗРОСЛЫЕ","МУЖЧИНЫ",IF($H$10="ДО 19 ЛЕТ","ЮНИОРЫ","ЮНОШИ"))</f>
        <v>ЮНОШИ</v>
      </c>
      <c r="C200" s="14" t="s">
        <v>24</v>
      </c>
      <c r="D200" s="14" t="s">
        <v>25</v>
      </c>
      <c r="E200" s="239"/>
      <c r="F200" s="239"/>
      <c r="G200" s="240"/>
      <c r="H200" s="239"/>
      <c r="I200" s="239"/>
    </row>
    <row r="201" spans="1:9" ht="12.75" customHeight="1" hidden="1">
      <c r="A201" s="4" t="s">
        <v>47</v>
      </c>
      <c r="B201" s="4" t="str">
        <f>IF($H$10="ВЗРОСЛЫЕ","ЖЕНЩИНЫ",IF($H$10="ДО 19 ЛЕТ","ЮНИОРКИ","ДЕВУШКИ"))</f>
        <v>ДЕВУШКИ</v>
      </c>
      <c r="C201" s="14" t="s">
        <v>35</v>
      </c>
      <c r="D201" s="14" t="s">
        <v>30</v>
      </c>
      <c r="E201" s="239"/>
      <c r="F201" s="239"/>
      <c r="G201" s="240"/>
      <c r="H201" s="239"/>
      <c r="I201" s="239"/>
    </row>
    <row r="202" spans="1:9" ht="12.75" customHeight="1" hidden="1">
      <c r="A202" s="4" t="s">
        <v>48</v>
      </c>
      <c r="B202" s="4"/>
      <c r="C202" s="14" t="s">
        <v>32</v>
      </c>
      <c r="D202" s="14" t="s">
        <v>33</v>
      </c>
      <c r="E202" s="239"/>
      <c r="F202" s="239"/>
      <c r="G202" s="240"/>
      <c r="H202" s="239"/>
      <c r="I202" s="239"/>
    </row>
    <row r="203" spans="1:9" ht="12.75" customHeight="1" hidden="1">
      <c r="A203" s="4" t="s">
        <v>40</v>
      </c>
      <c r="B203" s="4"/>
      <c r="C203" s="14" t="s">
        <v>31</v>
      </c>
      <c r="D203" s="14" t="s">
        <v>51</v>
      </c>
      <c r="E203" s="239"/>
      <c r="F203" s="239"/>
      <c r="G203" s="240"/>
      <c r="H203" s="239"/>
      <c r="I203" s="239"/>
    </row>
    <row r="204" spans="1:9" ht="12.75" customHeight="1" hidden="1">
      <c r="A204" s="4" t="s">
        <v>46</v>
      </c>
      <c r="B204" s="4"/>
      <c r="C204" s="14" t="s">
        <v>49</v>
      </c>
      <c r="D204" s="14" t="s">
        <v>52</v>
      </c>
      <c r="E204" s="239"/>
      <c r="F204" s="239"/>
      <c r="G204" s="240"/>
      <c r="H204" s="239"/>
      <c r="I204" s="239"/>
    </row>
    <row r="205" spans="1:9" ht="12.75" customHeight="1" hidden="1">
      <c r="A205" s="4" t="s">
        <v>53</v>
      </c>
      <c r="B205" s="4"/>
      <c r="C205" s="14" t="s">
        <v>50</v>
      </c>
      <c r="D205" s="14"/>
      <c r="E205" s="239"/>
      <c r="F205" s="239"/>
      <c r="G205" s="240"/>
      <c r="H205" s="239"/>
      <c r="I205" s="239"/>
    </row>
    <row r="206" spans="1:9" ht="12.75" customHeight="1" hidden="1">
      <c r="A206" s="4"/>
      <c r="B206" s="4"/>
      <c r="C206" s="14" t="s">
        <v>54</v>
      </c>
      <c r="D206" s="14"/>
      <c r="E206" s="239"/>
      <c r="F206" s="239"/>
      <c r="G206" s="240"/>
      <c r="H206" s="239"/>
      <c r="I206" s="239"/>
    </row>
    <row r="207" spans="3:32" s="413" customFormat="1" ht="12.75">
      <c r="C207" s="416"/>
      <c r="D207" s="414"/>
      <c r="E207" s="414"/>
      <c r="F207" s="414"/>
      <c r="P207" s="414"/>
      <c r="Q207" s="414"/>
      <c r="R207" s="414"/>
      <c r="S207" s="414"/>
      <c r="T207" s="415"/>
      <c r="U207" s="415"/>
      <c r="V207" s="415"/>
      <c r="W207" s="414"/>
      <c r="AA207" s="10"/>
      <c r="AB207" s="10"/>
      <c r="AC207" s="10"/>
      <c r="AD207" s="10"/>
      <c r="AE207" s="10"/>
      <c r="AF207" s="10"/>
    </row>
  </sheetData>
  <sheetProtection selectLockedCells="1"/>
  <mergeCells count="106">
    <mergeCell ref="I48:J48"/>
    <mergeCell ref="C50:E50"/>
    <mergeCell ref="G50:I50"/>
    <mergeCell ref="J50:M50"/>
    <mergeCell ref="I51:S51"/>
    <mergeCell ref="I52:M53"/>
    <mergeCell ref="N52:S53"/>
    <mergeCell ref="I54:M54"/>
    <mergeCell ref="N54:S54"/>
    <mergeCell ref="I44:J45"/>
    <mergeCell ref="A45:A46"/>
    <mergeCell ref="C45:C46"/>
    <mergeCell ref="D45:D46"/>
    <mergeCell ref="F46:G47"/>
    <mergeCell ref="A43:A44"/>
    <mergeCell ref="C43:C44"/>
    <mergeCell ref="D43:D44"/>
    <mergeCell ref="E44:G45"/>
    <mergeCell ref="F42:G43"/>
    <mergeCell ref="K38:M39"/>
    <mergeCell ref="A39:A40"/>
    <mergeCell ref="C39:C40"/>
    <mergeCell ref="D39:D40"/>
    <mergeCell ref="E40:G41"/>
    <mergeCell ref="L40:M41"/>
    <mergeCell ref="A41:A42"/>
    <mergeCell ref="C41:C42"/>
    <mergeCell ref="D41:D42"/>
    <mergeCell ref="H42:J43"/>
    <mergeCell ref="D35:D36"/>
    <mergeCell ref="E36:G37"/>
    <mergeCell ref="I36:J37"/>
    <mergeCell ref="A37:A38"/>
    <mergeCell ref="C37:C38"/>
    <mergeCell ref="D37:D38"/>
    <mergeCell ref="F38:G39"/>
    <mergeCell ref="Q31:Q32"/>
    <mergeCell ref="E32:G33"/>
    <mergeCell ref="O32:P33"/>
    <mergeCell ref="A33:A34"/>
    <mergeCell ref="C33:C34"/>
    <mergeCell ref="D33:D34"/>
    <mergeCell ref="F34:G35"/>
    <mergeCell ref="H34:J35"/>
    <mergeCell ref="A35:A36"/>
    <mergeCell ref="C35:C36"/>
    <mergeCell ref="N30:P31"/>
    <mergeCell ref="A31:A32"/>
    <mergeCell ref="C31:C32"/>
    <mergeCell ref="D31:D32"/>
    <mergeCell ref="H26:J27"/>
    <mergeCell ref="A27:A28"/>
    <mergeCell ref="C27:C28"/>
    <mergeCell ref="D27:D28"/>
    <mergeCell ref="E28:G29"/>
    <mergeCell ref="I28:J29"/>
    <mergeCell ref="A29:A30"/>
    <mergeCell ref="C29:C30"/>
    <mergeCell ref="D29:D30"/>
    <mergeCell ref="F30:G31"/>
    <mergeCell ref="K22:M23"/>
    <mergeCell ref="A23:A24"/>
    <mergeCell ref="C23:C24"/>
    <mergeCell ref="D23:D24"/>
    <mergeCell ref="E24:G25"/>
    <mergeCell ref="L24:M25"/>
    <mergeCell ref="A25:A26"/>
    <mergeCell ref="C25:C26"/>
    <mergeCell ref="D25:D26"/>
    <mergeCell ref="F26:G27"/>
    <mergeCell ref="H18:J19"/>
    <mergeCell ref="A19:A20"/>
    <mergeCell ref="C19:C20"/>
    <mergeCell ref="D19:D20"/>
    <mergeCell ref="E20:G21"/>
    <mergeCell ref="I20:J21"/>
    <mergeCell ref="A21:A22"/>
    <mergeCell ref="C21:C22"/>
    <mergeCell ref="D21:D22"/>
    <mergeCell ref="F22:G23"/>
    <mergeCell ref="A15:A16"/>
    <mergeCell ref="C15:C16"/>
    <mergeCell ref="D15:D16"/>
    <mergeCell ref="E16:G17"/>
    <mergeCell ref="A17:A18"/>
    <mergeCell ref="C17:C18"/>
    <mergeCell ref="D17:D18"/>
    <mergeCell ref="F18:G19"/>
    <mergeCell ref="P10:Q10"/>
    <mergeCell ref="R10:S10"/>
    <mergeCell ref="B12:B15"/>
    <mergeCell ref="C13:R14"/>
    <mergeCell ref="A10:D10"/>
    <mergeCell ref="E10:G10"/>
    <mergeCell ref="H10:J10"/>
    <mergeCell ref="K10:O10"/>
    <mergeCell ref="H9:J9"/>
    <mergeCell ref="K9:O9"/>
    <mergeCell ref="A1:S1"/>
    <mergeCell ref="A2:S2"/>
    <mergeCell ref="A3:S3"/>
    <mergeCell ref="A4:S4"/>
    <mergeCell ref="P9:Q9"/>
    <mergeCell ref="R9:S9"/>
    <mergeCell ref="A9:D9"/>
    <mergeCell ref="E9:G9"/>
  </mergeCells>
  <conditionalFormatting sqref="C15:C46">
    <cfRule type="expression" priority="1" dxfId="0" stopIfTrue="1">
      <formula>LEFT($C15,3)="пр."</formula>
    </cfRule>
  </conditionalFormatting>
  <conditionalFormatting sqref="E16:G17 E20:G21 E24:G25 E28:G29 E32:G33 E36:G37 E40:G41 E44:G45">
    <cfRule type="expression" priority="2" dxfId="0" stopIfTrue="1">
      <formula>LEFT($E16,4)="поб."</formula>
    </cfRule>
  </conditionalFormatting>
  <conditionalFormatting sqref="E22 H20 E30 E26 E38 E34 E46 H44 H36 H28 K24 N32 K40 E42 E18">
    <cfRule type="cellIs" priority="3" dxfId="50" operator="notEqual" stopIfTrue="1">
      <formula>0</formula>
    </cfRule>
  </conditionalFormatting>
  <conditionalFormatting sqref="A15:A46">
    <cfRule type="expression" priority="4" dxfId="20" stopIfTrue="1">
      <formula>$A$64=FALSE</formula>
    </cfRule>
  </conditionalFormatting>
  <conditionalFormatting sqref="H18:J19 H26:J27 H34:J35 H42:J43 K22:M23 K38:M39 N30:P31">
    <cfRule type="expression" priority="5" dxfId="0" stopIfTrue="1">
      <formula>LEFT(H18,4)="поб."</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xl/worksheets/sheet17.xml><?xml version="1.0" encoding="utf-8"?>
<worksheet xmlns="http://schemas.openxmlformats.org/spreadsheetml/2006/main" xmlns:r="http://schemas.openxmlformats.org/officeDocument/2006/relationships">
  <sheetPr>
    <tabColor rgb="FF7030A0"/>
    <pageSetUpPr fitToPage="1"/>
  </sheetPr>
  <dimension ref="A2:O287"/>
  <sheetViews>
    <sheetView showGridLines="0" zoomScale="90" zoomScaleNormal="90" zoomScalePageLayoutView="0" workbookViewId="0" topLeftCell="A1">
      <pane ySplit="10" topLeftCell="BM11" activePane="bottomLeft" state="frozen"/>
      <selection pane="topLeft" activeCell="A9" sqref="A9:A11"/>
      <selection pane="bottomLeft" activeCell="K61" sqref="K61"/>
    </sheetView>
  </sheetViews>
  <sheetFormatPr defaultColWidth="9.00390625" defaultRowHeight="12.75"/>
  <cols>
    <col min="1" max="1" width="3.75390625" style="561" customWidth="1"/>
    <col min="2" max="2" width="12.75390625" style="561" customWidth="1"/>
    <col min="3" max="3" width="24.75390625" style="561" customWidth="1"/>
    <col min="4" max="4" width="16.75390625" style="562" customWidth="1"/>
    <col min="5" max="5" width="12.75390625" style="562" customWidth="1"/>
    <col min="6" max="6" width="15.75390625" style="562" customWidth="1"/>
    <col min="7" max="7" width="18.75390625" style="562" customWidth="1"/>
    <col min="8" max="8" width="10.75390625" style="562" customWidth="1"/>
    <col min="9" max="16384" width="9.125" style="561" customWidth="1"/>
  </cols>
  <sheetData>
    <row r="1" ht="12.75"/>
    <row r="2" spans="1:15" ht="12.75">
      <c r="A2" s="1294" t="s">
        <v>545</v>
      </c>
      <c r="B2" s="1294"/>
      <c r="C2" s="1294"/>
      <c r="D2" s="1294"/>
      <c r="E2" s="1294"/>
      <c r="F2" s="1294"/>
      <c r="G2" s="1294"/>
      <c r="H2" s="1294"/>
      <c r="I2" s="604"/>
      <c r="J2" s="604"/>
      <c r="K2" s="604"/>
      <c r="L2" s="604"/>
      <c r="M2" s="604"/>
      <c r="N2" s="604"/>
      <c r="O2" s="604"/>
    </row>
    <row r="3" spans="1:15" s="602" customFormat="1" ht="11.25">
      <c r="A3" s="1297" t="s">
        <v>39</v>
      </c>
      <c r="B3" s="1297"/>
      <c r="C3" s="1297"/>
      <c r="D3" s="1297"/>
      <c r="E3" s="1297"/>
      <c r="F3" s="1297"/>
      <c r="G3" s="1297"/>
      <c r="H3" s="1297"/>
      <c r="I3" s="603"/>
      <c r="J3" s="603"/>
      <c r="K3" s="603"/>
      <c r="L3" s="603"/>
      <c r="M3" s="603"/>
      <c r="N3" s="603"/>
      <c r="O3" s="603"/>
    </row>
    <row r="4" spans="1:8" ht="15" customHeight="1">
      <c r="A4" s="1298" t="s">
        <v>234</v>
      </c>
      <c r="B4" s="1298"/>
      <c r="C4" s="1298"/>
      <c r="D4" s="1298"/>
      <c r="E4" s="1298"/>
      <c r="F4" s="1298"/>
      <c r="G4" s="1298"/>
      <c r="H4" s="1298"/>
    </row>
    <row r="5" spans="3:7" s="601" customFormat="1" ht="12.75">
      <c r="C5" s="1295"/>
      <c r="D5" s="1295"/>
      <c r="E5" s="1295"/>
      <c r="F5" s="1295"/>
      <c r="G5" s="1295"/>
    </row>
    <row r="6" spans="1:8" s="599" customFormat="1" ht="12">
      <c r="A6" s="1296" t="s">
        <v>2</v>
      </c>
      <c r="B6" s="1296"/>
      <c r="C6" s="600" t="s">
        <v>0</v>
      </c>
      <c r="D6" s="600" t="s">
        <v>41</v>
      </c>
      <c r="E6" s="1296" t="s">
        <v>42</v>
      </c>
      <c r="F6" s="1296"/>
      <c r="G6" s="600" t="s">
        <v>22</v>
      </c>
      <c r="H6" s="600" t="s">
        <v>23</v>
      </c>
    </row>
    <row r="7" spans="1:8" s="598" customFormat="1" ht="19.5" customHeight="1">
      <c r="A7" s="1292" t="s">
        <v>235</v>
      </c>
      <c r="B7" s="1293"/>
      <c r="C7" s="475" t="s">
        <v>237</v>
      </c>
      <c r="D7" s="486" t="s">
        <v>40</v>
      </c>
      <c r="E7" s="1314" t="s">
        <v>239</v>
      </c>
      <c r="F7" s="1315"/>
      <c r="G7" s="472" t="s">
        <v>31</v>
      </c>
      <c r="H7" s="472" t="s">
        <v>33</v>
      </c>
    </row>
    <row r="8" ht="6.75" customHeight="1" thickBot="1">
      <c r="C8" s="597"/>
    </row>
    <row r="9" spans="1:8" ht="33.75" customHeight="1">
      <c r="A9" s="1290" t="s">
        <v>63</v>
      </c>
      <c r="B9" s="1284" t="s">
        <v>64</v>
      </c>
      <c r="C9" s="1284"/>
      <c r="D9" s="1285"/>
      <c r="E9" s="1288" t="s">
        <v>58</v>
      </c>
      <c r="F9" s="1288" t="s">
        <v>544</v>
      </c>
      <c r="G9" s="1288" t="s">
        <v>543</v>
      </c>
      <c r="H9" s="596" t="s">
        <v>67</v>
      </c>
    </row>
    <row r="10" spans="1:8" s="562" customFormat="1" ht="10.5" customHeight="1" thickBot="1">
      <c r="A10" s="1291"/>
      <c r="B10" s="1286"/>
      <c r="C10" s="1286"/>
      <c r="D10" s="1287"/>
      <c r="E10" s="1289"/>
      <c r="F10" s="1289"/>
      <c r="G10" s="1289"/>
      <c r="H10" s="595"/>
    </row>
    <row r="11" spans="1:8" s="572" customFormat="1" ht="15" customHeight="1">
      <c r="A11" s="1303">
        <v>1</v>
      </c>
      <c r="B11" s="362" t="s">
        <v>376</v>
      </c>
      <c r="C11" s="363"/>
      <c r="D11" s="364"/>
      <c r="E11" s="368">
        <v>29430</v>
      </c>
      <c r="F11" s="369">
        <v>38132</v>
      </c>
      <c r="G11" s="368" t="s">
        <v>405</v>
      </c>
      <c r="H11" s="1299">
        <v>214</v>
      </c>
    </row>
    <row r="12" spans="1:8" s="572" customFormat="1" ht="15" customHeight="1" thickBot="1">
      <c r="A12" s="1302"/>
      <c r="B12" s="594" t="s">
        <v>390</v>
      </c>
      <c r="C12" s="580"/>
      <c r="D12" s="579"/>
      <c r="E12" s="587">
        <v>34227</v>
      </c>
      <c r="F12" s="578">
        <v>38274</v>
      </c>
      <c r="G12" s="587" t="s">
        <v>405</v>
      </c>
      <c r="H12" s="1300"/>
    </row>
    <row r="13" spans="1:8" s="572" customFormat="1" ht="15" customHeight="1">
      <c r="A13" s="1301">
        <v>2</v>
      </c>
      <c r="B13" s="586" t="s">
        <v>382</v>
      </c>
      <c r="C13" s="585"/>
      <c r="D13" s="584"/>
      <c r="E13" s="593">
        <v>31129</v>
      </c>
      <c r="F13" s="583">
        <v>38257</v>
      </c>
      <c r="G13" s="593" t="s">
        <v>407</v>
      </c>
      <c r="H13" s="1299">
        <v>198</v>
      </c>
    </row>
    <row r="14" spans="1:8" s="572" customFormat="1" ht="15" customHeight="1" thickBot="1">
      <c r="A14" s="1302"/>
      <c r="B14" s="581" t="s">
        <v>391</v>
      </c>
      <c r="C14" s="580"/>
      <c r="D14" s="579"/>
      <c r="E14" s="587">
        <v>30693</v>
      </c>
      <c r="F14" s="578">
        <v>38140</v>
      </c>
      <c r="G14" s="587" t="s">
        <v>330</v>
      </c>
      <c r="H14" s="1300"/>
    </row>
    <row r="15" spans="1:8" s="572" customFormat="1" ht="15" customHeight="1">
      <c r="A15" s="1303">
        <v>3</v>
      </c>
      <c r="B15" s="586" t="s">
        <v>412</v>
      </c>
      <c r="C15" s="585"/>
      <c r="D15" s="584"/>
      <c r="E15" s="593">
        <v>29882</v>
      </c>
      <c r="F15" s="583">
        <v>38051</v>
      </c>
      <c r="G15" s="582" t="s">
        <v>330</v>
      </c>
      <c r="H15" s="1299">
        <v>56</v>
      </c>
    </row>
    <row r="16" spans="1:8" s="572" customFormat="1" ht="15" customHeight="1" thickBot="1">
      <c r="A16" s="1302"/>
      <c r="B16" s="581" t="s">
        <v>411</v>
      </c>
      <c r="C16" s="580"/>
      <c r="D16" s="579"/>
      <c r="E16" s="587">
        <v>31697</v>
      </c>
      <c r="F16" s="578">
        <v>38506</v>
      </c>
      <c r="G16" s="587" t="s">
        <v>330</v>
      </c>
      <c r="H16" s="1300"/>
    </row>
    <row r="17" spans="1:8" s="572" customFormat="1" ht="15" customHeight="1">
      <c r="A17" s="1303">
        <v>4</v>
      </c>
      <c r="B17" s="586" t="s">
        <v>380</v>
      </c>
      <c r="C17" s="585"/>
      <c r="D17" s="584"/>
      <c r="E17" s="582">
        <v>31097</v>
      </c>
      <c r="F17" s="583">
        <v>38639</v>
      </c>
      <c r="G17" s="582" t="s">
        <v>332</v>
      </c>
      <c r="H17" s="1299">
        <v>341</v>
      </c>
    </row>
    <row r="18" spans="1:8" s="572" customFormat="1" ht="15" customHeight="1" thickBot="1">
      <c r="A18" s="1302"/>
      <c r="B18" s="581" t="s">
        <v>388</v>
      </c>
      <c r="C18" s="580"/>
      <c r="D18" s="579"/>
      <c r="E18" s="587">
        <v>33406</v>
      </c>
      <c r="F18" s="578">
        <v>38160</v>
      </c>
      <c r="G18" s="587" t="s">
        <v>332</v>
      </c>
      <c r="H18" s="1300"/>
    </row>
    <row r="19" spans="1:8" s="572" customFormat="1" ht="15" customHeight="1">
      <c r="A19" s="1303">
        <v>5</v>
      </c>
      <c r="B19" s="586" t="s">
        <v>385</v>
      </c>
      <c r="C19" s="585"/>
      <c r="D19" s="584"/>
      <c r="E19" s="593">
        <v>29893</v>
      </c>
      <c r="F19" s="583">
        <v>38265</v>
      </c>
      <c r="G19" s="593" t="s">
        <v>330</v>
      </c>
      <c r="H19" s="1299">
        <v>134</v>
      </c>
    </row>
    <row r="20" spans="1:8" s="572" customFormat="1" ht="15" customHeight="1" thickBot="1">
      <c r="A20" s="1302"/>
      <c r="B20" s="581" t="s">
        <v>397</v>
      </c>
      <c r="C20" s="580"/>
      <c r="D20" s="579"/>
      <c r="E20" s="587">
        <v>31395</v>
      </c>
      <c r="F20" s="578">
        <v>38403</v>
      </c>
      <c r="G20" s="587" t="s">
        <v>330</v>
      </c>
      <c r="H20" s="1300"/>
    </row>
    <row r="21" spans="1:8" s="572" customFormat="1" ht="15" customHeight="1">
      <c r="A21" s="1303">
        <v>6</v>
      </c>
      <c r="B21" s="586" t="s">
        <v>389</v>
      </c>
      <c r="C21" s="585"/>
      <c r="D21" s="584"/>
      <c r="E21" s="593">
        <v>29145</v>
      </c>
      <c r="F21" s="583">
        <v>38101</v>
      </c>
      <c r="G21" s="593" t="s">
        <v>330</v>
      </c>
      <c r="H21" s="1299">
        <v>212</v>
      </c>
    </row>
    <row r="22" spans="1:8" s="572" customFormat="1" ht="15" customHeight="1" thickBot="1">
      <c r="A22" s="1302"/>
      <c r="B22" s="581" t="s">
        <v>378</v>
      </c>
      <c r="C22" s="580"/>
      <c r="D22" s="579"/>
      <c r="E22" s="587">
        <v>30310</v>
      </c>
      <c r="F22" s="578">
        <v>37994</v>
      </c>
      <c r="G22" s="587" t="s">
        <v>330</v>
      </c>
      <c r="H22" s="1300"/>
    </row>
    <row r="23" spans="1:8" s="572" customFormat="1" ht="15" customHeight="1">
      <c r="A23" s="1303">
        <v>7</v>
      </c>
      <c r="B23" s="586" t="s">
        <v>383</v>
      </c>
      <c r="C23" s="585"/>
      <c r="D23" s="584"/>
      <c r="E23" s="593">
        <v>29063</v>
      </c>
      <c r="F23" s="583">
        <v>38151</v>
      </c>
      <c r="G23" s="593" t="s">
        <v>330</v>
      </c>
      <c r="H23" s="1299">
        <v>172</v>
      </c>
    </row>
    <row r="24" spans="1:8" s="572" customFormat="1" ht="15" customHeight="1" thickBot="1">
      <c r="A24" s="1302"/>
      <c r="B24" s="581" t="s">
        <v>379</v>
      </c>
      <c r="C24" s="580"/>
      <c r="D24" s="579"/>
      <c r="E24" s="587">
        <v>30071</v>
      </c>
      <c r="F24" s="578">
        <v>38032</v>
      </c>
      <c r="G24" s="587" t="s">
        <v>406</v>
      </c>
      <c r="H24" s="1300"/>
    </row>
    <row r="25" spans="1:8" s="572" customFormat="1" ht="15" customHeight="1">
      <c r="A25" s="1303">
        <v>8</v>
      </c>
      <c r="B25" s="586" t="s">
        <v>413</v>
      </c>
      <c r="C25" s="585"/>
      <c r="D25" s="584"/>
      <c r="E25" s="582">
        <v>37335</v>
      </c>
      <c r="F25" s="583">
        <v>38694</v>
      </c>
      <c r="G25" s="582" t="s">
        <v>330</v>
      </c>
      <c r="H25" s="1299">
        <v>26</v>
      </c>
    </row>
    <row r="26" spans="1:8" s="572" customFormat="1" ht="15" customHeight="1" thickBot="1">
      <c r="A26" s="1302"/>
      <c r="B26" s="581" t="s">
        <v>416</v>
      </c>
      <c r="C26" s="580"/>
      <c r="D26" s="579"/>
      <c r="E26" s="587">
        <v>33257</v>
      </c>
      <c r="F26" s="578">
        <v>38362</v>
      </c>
      <c r="G26" s="587" t="s">
        <v>330</v>
      </c>
      <c r="H26" s="1300"/>
    </row>
    <row r="27" spans="1:8" s="572" customFormat="1" ht="15" customHeight="1">
      <c r="A27" s="1303">
        <v>9</v>
      </c>
      <c r="B27" s="586" t="s">
        <v>404</v>
      </c>
      <c r="C27" s="585"/>
      <c r="D27" s="584"/>
      <c r="E27" s="582">
        <v>31934</v>
      </c>
      <c r="F27" s="583">
        <v>38371</v>
      </c>
      <c r="G27" s="582" t="s">
        <v>409</v>
      </c>
      <c r="H27" s="1299">
        <v>70</v>
      </c>
    </row>
    <row r="28" spans="1:8" s="572" customFormat="1" ht="15" customHeight="1" thickBot="1">
      <c r="A28" s="1302"/>
      <c r="B28" s="581" t="s">
        <v>398</v>
      </c>
      <c r="C28" s="580"/>
      <c r="D28" s="579"/>
      <c r="E28" s="587">
        <v>33053</v>
      </c>
      <c r="F28" s="578">
        <v>38147</v>
      </c>
      <c r="G28" s="587" t="s">
        <v>330</v>
      </c>
      <c r="H28" s="1300"/>
    </row>
    <row r="29" spans="1:8" s="572" customFormat="1" ht="15" customHeight="1">
      <c r="A29" s="1303">
        <v>10</v>
      </c>
      <c r="B29" s="586" t="s">
        <v>393</v>
      </c>
      <c r="C29" s="585"/>
      <c r="D29" s="584"/>
      <c r="E29" s="582">
        <v>31946</v>
      </c>
      <c r="F29" s="583">
        <v>38002</v>
      </c>
      <c r="G29" s="582" t="s">
        <v>409</v>
      </c>
      <c r="H29" s="1299">
        <v>244</v>
      </c>
    </row>
    <row r="30" spans="1:8" s="572" customFormat="1" ht="15" customHeight="1" thickBot="1">
      <c r="A30" s="1302"/>
      <c r="B30" s="581" t="s">
        <v>387</v>
      </c>
      <c r="C30" s="580"/>
      <c r="D30" s="579"/>
      <c r="E30" s="587">
        <v>30231</v>
      </c>
      <c r="F30" s="578">
        <v>38184</v>
      </c>
      <c r="G30" s="587" t="s">
        <v>332</v>
      </c>
      <c r="H30" s="1300"/>
    </row>
    <row r="31" spans="1:8" s="572" customFormat="1" ht="15" customHeight="1">
      <c r="A31" s="1303">
        <v>11</v>
      </c>
      <c r="B31" s="592" t="s">
        <v>395</v>
      </c>
      <c r="C31" s="591"/>
      <c r="D31" s="590"/>
      <c r="E31" s="588">
        <v>32251</v>
      </c>
      <c r="F31" s="589">
        <v>38416</v>
      </c>
      <c r="G31" s="588" t="s">
        <v>330</v>
      </c>
      <c r="H31" s="1299">
        <v>102</v>
      </c>
    </row>
    <row r="32" spans="1:8" s="572" customFormat="1" ht="15" customHeight="1" thickBot="1">
      <c r="A32" s="1302"/>
      <c r="B32" s="581" t="s">
        <v>410</v>
      </c>
      <c r="C32" s="580"/>
      <c r="D32" s="579"/>
      <c r="E32" s="587">
        <v>31498</v>
      </c>
      <c r="F32" s="578">
        <v>38593</v>
      </c>
      <c r="G32" s="587" t="s">
        <v>330</v>
      </c>
      <c r="H32" s="1300"/>
    </row>
    <row r="33" spans="1:8" s="572" customFormat="1" ht="15" customHeight="1">
      <c r="A33" s="1303">
        <v>12</v>
      </c>
      <c r="B33" s="586" t="s">
        <v>384</v>
      </c>
      <c r="C33" s="585"/>
      <c r="D33" s="584"/>
      <c r="E33" s="582">
        <v>31530</v>
      </c>
      <c r="F33" s="583">
        <v>38527</v>
      </c>
      <c r="G33" s="582" t="s">
        <v>408</v>
      </c>
      <c r="H33" s="1299">
        <v>344</v>
      </c>
    </row>
    <row r="34" spans="1:8" s="572" customFormat="1" ht="15" customHeight="1" thickBot="1">
      <c r="A34" s="1302"/>
      <c r="B34" s="581" t="s">
        <v>381</v>
      </c>
      <c r="C34" s="580"/>
      <c r="D34" s="579"/>
      <c r="E34" s="587">
        <v>30963</v>
      </c>
      <c r="F34" s="578">
        <v>38437</v>
      </c>
      <c r="G34" s="587" t="s">
        <v>330</v>
      </c>
      <c r="H34" s="1300"/>
    </row>
    <row r="35" spans="1:8" s="572" customFormat="1" ht="15" customHeight="1">
      <c r="A35" s="1303">
        <v>13</v>
      </c>
      <c r="B35" s="586" t="s">
        <v>400</v>
      </c>
      <c r="C35" s="585"/>
      <c r="D35" s="584"/>
      <c r="E35" s="582">
        <v>32410</v>
      </c>
      <c r="F35" s="583">
        <v>38596</v>
      </c>
      <c r="G35" s="582" t="s">
        <v>330</v>
      </c>
      <c r="H35" s="1299">
        <v>66</v>
      </c>
    </row>
    <row r="36" spans="1:8" s="572" customFormat="1" ht="15" customHeight="1" thickBot="1">
      <c r="A36" s="1302"/>
      <c r="B36" s="581" t="s">
        <v>396</v>
      </c>
      <c r="C36" s="580"/>
      <c r="D36" s="579"/>
      <c r="E36" s="577">
        <v>33332</v>
      </c>
      <c r="F36" s="578">
        <v>38746</v>
      </c>
      <c r="G36" s="577" t="s">
        <v>330</v>
      </c>
      <c r="H36" s="1300"/>
    </row>
    <row r="37" spans="1:8" s="572" customFormat="1" ht="15" customHeight="1" hidden="1">
      <c r="A37" s="1303">
        <v>14</v>
      </c>
      <c r="B37" s="1304"/>
      <c r="C37" s="1305"/>
      <c r="D37" s="1306"/>
      <c r="E37" s="575"/>
      <c r="F37" s="576"/>
      <c r="G37" s="575"/>
      <c r="H37" s="1299"/>
    </row>
    <row r="38" spans="1:8" s="572" customFormat="1" ht="15" customHeight="1" hidden="1" thickBot="1">
      <c r="A38" s="1302"/>
      <c r="B38" s="1307"/>
      <c r="C38" s="1308"/>
      <c r="D38" s="1309"/>
      <c r="E38" s="573"/>
      <c r="F38" s="574"/>
      <c r="G38" s="573"/>
      <c r="H38" s="1300"/>
    </row>
    <row r="39" spans="1:8" s="572" customFormat="1" ht="15" customHeight="1" hidden="1">
      <c r="A39" s="1303">
        <v>15</v>
      </c>
      <c r="B39" s="1304"/>
      <c r="C39" s="1305"/>
      <c r="D39" s="1306"/>
      <c r="E39" s="575"/>
      <c r="F39" s="576"/>
      <c r="G39" s="575"/>
      <c r="H39" s="1299"/>
    </row>
    <row r="40" spans="1:8" s="572" customFormat="1" ht="15" customHeight="1" hidden="1" thickBot="1">
      <c r="A40" s="1302"/>
      <c r="B40" s="1307"/>
      <c r="C40" s="1308"/>
      <c r="D40" s="1309"/>
      <c r="E40" s="573"/>
      <c r="F40" s="574"/>
      <c r="G40" s="573"/>
      <c r="H40" s="1300"/>
    </row>
    <row r="41" spans="1:8" s="572" customFormat="1" ht="15" customHeight="1" hidden="1">
      <c r="A41" s="1303">
        <v>16</v>
      </c>
      <c r="B41" s="1304"/>
      <c r="C41" s="1305"/>
      <c r="D41" s="1306"/>
      <c r="E41" s="575"/>
      <c r="F41" s="576"/>
      <c r="G41" s="575"/>
      <c r="H41" s="1299"/>
    </row>
    <row r="42" spans="1:8" s="572" customFormat="1" ht="15" customHeight="1" hidden="1" thickBot="1">
      <c r="A42" s="1302"/>
      <c r="B42" s="1307"/>
      <c r="C42" s="1308"/>
      <c r="D42" s="1309"/>
      <c r="E42" s="573"/>
      <c r="F42" s="574"/>
      <c r="G42" s="573"/>
      <c r="H42" s="1300"/>
    </row>
    <row r="43" spans="1:8" s="572" customFormat="1" ht="15" customHeight="1" hidden="1">
      <c r="A43" s="1303">
        <v>17</v>
      </c>
      <c r="B43" s="1304"/>
      <c r="C43" s="1305"/>
      <c r="D43" s="1306"/>
      <c r="E43" s="575"/>
      <c r="F43" s="576"/>
      <c r="G43" s="575"/>
      <c r="H43" s="1299"/>
    </row>
    <row r="44" spans="1:8" s="572" customFormat="1" ht="15" customHeight="1" hidden="1" thickBot="1">
      <c r="A44" s="1302"/>
      <c r="B44" s="1307"/>
      <c r="C44" s="1308"/>
      <c r="D44" s="1309"/>
      <c r="E44" s="573"/>
      <c r="F44" s="574"/>
      <c r="G44" s="573"/>
      <c r="H44" s="1300"/>
    </row>
    <row r="45" spans="1:8" s="572" customFormat="1" ht="15" customHeight="1" hidden="1">
      <c r="A45" s="1303">
        <v>18</v>
      </c>
      <c r="B45" s="1304"/>
      <c r="C45" s="1305"/>
      <c r="D45" s="1306"/>
      <c r="E45" s="575"/>
      <c r="F45" s="576"/>
      <c r="G45" s="575"/>
      <c r="H45" s="1299"/>
    </row>
    <row r="46" spans="1:8" s="572" customFormat="1" ht="15" customHeight="1" hidden="1" thickBot="1">
      <c r="A46" s="1302"/>
      <c r="B46" s="1307"/>
      <c r="C46" s="1308"/>
      <c r="D46" s="1309"/>
      <c r="E46" s="573"/>
      <c r="F46" s="574"/>
      <c r="G46" s="573"/>
      <c r="H46" s="1300"/>
    </row>
    <row r="47" spans="1:8" s="572" customFormat="1" ht="15" customHeight="1" hidden="1">
      <c r="A47" s="1303">
        <v>19</v>
      </c>
      <c r="B47" s="1304"/>
      <c r="C47" s="1305"/>
      <c r="D47" s="1306"/>
      <c r="E47" s="575"/>
      <c r="F47" s="576"/>
      <c r="G47" s="575"/>
      <c r="H47" s="1299"/>
    </row>
    <row r="48" spans="1:8" s="572" customFormat="1" ht="15" customHeight="1" hidden="1" thickBot="1">
      <c r="A48" s="1302"/>
      <c r="B48" s="1307"/>
      <c r="C48" s="1308"/>
      <c r="D48" s="1309"/>
      <c r="E48" s="573"/>
      <c r="F48" s="574"/>
      <c r="G48" s="573"/>
      <c r="H48" s="1300"/>
    </row>
    <row r="49" spans="1:8" s="572" customFormat="1" ht="15" customHeight="1" hidden="1">
      <c r="A49" s="1303">
        <v>20</v>
      </c>
      <c r="B49" s="1304"/>
      <c r="C49" s="1305"/>
      <c r="D49" s="1306"/>
      <c r="E49" s="575"/>
      <c r="F49" s="576"/>
      <c r="G49" s="575"/>
      <c r="H49" s="1299"/>
    </row>
    <row r="50" spans="1:8" s="572" customFormat="1" ht="15" customHeight="1" hidden="1" thickBot="1">
      <c r="A50" s="1302"/>
      <c r="B50" s="1307"/>
      <c r="C50" s="1308"/>
      <c r="D50" s="1309"/>
      <c r="E50" s="573"/>
      <c r="F50" s="574"/>
      <c r="G50" s="573"/>
      <c r="H50" s="1300"/>
    </row>
    <row r="51" spans="1:8" s="572" customFormat="1" ht="15" customHeight="1" hidden="1">
      <c r="A51" s="1303">
        <v>21</v>
      </c>
      <c r="B51" s="1304"/>
      <c r="C51" s="1305"/>
      <c r="D51" s="1306"/>
      <c r="E51" s="575"/>
      <c r="F51" s="576"/>
      <c r="G51" s="575"/>
      <c r="H51" s="1299"/>
    </row>
    <row r="52" spans="1:8" s="572" customFormat="1" ht="15" customHeight="1" hidden="1" thickBot="1">
      <c r="A52" s="1302"/>
      <c r="B52" s="1307"/>
      <c r="C52" s="1308"/>
      <c r="D52" s="1309"/>
      <c r="E52" s="573"/>
      <c r="F52" s="574"/>
      <c r="G52" s="573"/>
      <c r="H52" s="1300"/>
    </row>
    <row r="53" spans="1:8" s="572" customFormat="1" ht="15" customHeight="1" hidden="1">
      <c r="A53" s="1303">
        <v>22</v>
      </c>
      <c r="B53" s="1304"/>
      <c r="C53" s="1305"/>
      <c r="D53" s="1306"/>
      <c r="E53" s="575"/>
      <c r="F53" s="576"/>
      <c r="G53" s="575"/>
      <c r="H53" s="1299"/>
    </row>
    <row r="54" spans="1:8" s="572" customFormat="1" ht="15" customHeight="1" hidden="1" thickBot="1">
      <c r="A54" s="1302"/>
      <c r="B54" s="1307"/>
      <c r="C54" s="1308"/>
      <c r="D54" s="1309"/>
      <c r="E54" s="573"/>
      <c r="F54" s="574"/>
      <c r="G54" s="573"/>
      <c r="H54" s="1300"/>
    </row>
    <row r="55" spans="1:8" s="572" customFormat="1" ht="15" customHeight="1" hidden="1">
      <c r="A55" s="1303">
        <v>23</v>
      </c>
      <c r="B55" s="1304"/>
      <c r="C55" s="1305"/>
      <c r="D55" s="1306"/>
      <c r="E55" s="575"/>
      <c r="F55" s="576"/>
      <c r="G55" s="575"/>
      <c r="H55" s="1299"/>
    </row>
    <row r="56" spans="1:8" s="572" customFormat="1" ht="15" customHeight="1" hidden="1" thickBot="1">
      <c r="A56" s="1302"/>
      <c r="B56" s="1307"/>
      <c r="C56" s="1308"/>
      <c r="D56" s="1309"/>
      <c r="E56" s="573"/>
      <c r="F56" s="574"/>
      <c r="G56" s="573"/>
      <c r="H56" s="1300"/>
    </row>
    <row r="57" spans="1:8" s="572" customFormat="1" ht="15" customHeight="1" hidden="1">
      <c r="A57" s="1303">
        <v>24</v>
      </c>
      <c r="B57" s="1304"/>
      <c r="C57" s="1305"/>
      <c r="D57" s="1306"/>
      <c r="E57" s="575"/>
      <c r="F57" s="576"/>
      <c r="G57" s="575"/>
      <c r="H57" s="1299"/>
    </row>
    <row r="58" spans="1:8" s="572" customFormat="1" ht="15" customHeight="1" hidden="1" thickBot="1">
      <c r="A58" s="1302"/>
      <c r="B58" s="1307"/>
      <c r="C58" s="1308"/>
      <c r="D58" s="1309"/>
      <c r="E58" s="573"/>
      <c r="F58" s="574"/>
      <c r="G58" s="573"/>
      <c r="H58" s="1300"/>
    </row>
    <row r="59" spans="1:8" ht="12.75" hidden="1">
      <c r="A59" s="571"/>
      <c r="B59" s="571"/>
      <c r="C59" s="564"/>
      <c r="D59" s="563"/>
      <c r="E59" s="563"/>
      <c r="F59" s="563"/>
      <c r="G59" s="563"/>
      <c r="H59" s="563"/>
    </row>
    <row r="60" spans="1:11" s="14" customFormat="1" ht="9.75" customHeight="1">
      <c r="A60" s="97"/>
      <c r="B60" s="178"/>
      <c r="C60" s="178"/>
      <c r="D60" s="178"/>
      <c r="E60" s="1312" t="s">
        <v>1</v>
      </c>
      <c r="F60" s="1312"/>
      <c r="G60" s="1312"/>
      <c r="H60" s="1312"/>
      <c r="I60" s="178"/>
      <c r="J60" s="178"/>
      <c r="K60" s="178"/>
    </row>
    <row r="61" spans="1:11" s="14" customFormat="1" ht="9.75" customHeight="1">
      <c r="A61" s="268"/>
      <c r="B61" s="268"/>
      <c r="C61" s="268"/>
      <c r="D61" s="268"/>
      <c r="E61" s="1316"/>
      <c r="F61" s="1316"/>
      <c r="G61" s="1313" t="s">
        <v>240</v>
      </c>
      <c r="H61" s="1313"/>
      <c r="I61" s="570"/>
      <c r="J61" s="570"/>
      <c r="K61" s="570"/>
    </row>
    <row r="62" spans="1:11" s="14" customFormat="1" ht="9.75" customHeight="1">
      <c r="A62" s="268"/>
      <c r="B62" s="268"/>
      <c r="C62" s="268"/>
      <c r="D62" s="268"/>
      <c r="E62" s="976"/>
      <c r="F62" s="976"/>
      <c r="G62" s="980"/>
      <c r="H62" s="980"/>
      <c r="I62" s="570"/>
      <c r="J62" s="570"/>
      <c r="K62" s="570"/>
    </row>
    <row r="63" spans="1:11" s="14" customFormat="1" ht="9.75" customHeight="1">
      <c r="A63" s="15"/>
      <c r="B63" s="270"/>
      <c r="C63" s="270"/>
      <c r="D63" s="270"/>
      <c r="E63" s="1311" t="s">
        <v>38</v>
      </c>
      <c r="F63" s="1311"/>
      <c r="G63" s="926" t="s">
        <v>37</v>
      </c>
      <c r="H63" s="928"/>
      <c r="I63" s="569"/>
      <c r="J63" s="569"/>
      <c r="K63" s="569"/>
    </row>
    <row r="64" spans="1:8" ht="12.75" customHeight="1">
      <c r="A64" s="568"/>
      <c r="B64" s="568"/>
      <c r="C64" s="568"/>
      <c r="D64" s="567"/>
      <c r="E64" s="567"/>
      <c r="F64" s="567"/>
      <c r="G64" s="567"/>
      <c r="H64" s="567"/>
    </row>
    <row r="65" spans="1:8" s="566" customFormat="1" ht="12.75">
      <c r="A65" s="1310"/>
      <c r="B65" s="1310"/>
      <c r="C65" s="1310"/>
      <c r="D65" s="1310"/>
      <c r="E65" s="1310"/>
      <c r="F65" s="1310"/>
      <c r="G65" s="1310"/>
      <c r="H65" s="1310"/>
    </row>
    <row r="66" spans="1:8" s="566" customFormat="1" ht="12.75">
      <c r="A66" s="1310"/>
      <c r="B66" s="1310"/>
      <c r="C66" s="1310"/>
      <c r="D66" s="1310"/>
      <c r="E66" s="1310"/>
      <c r="F66" s="1310"/>
      <c r="G66" s="1310"/>
      <c r="H66" s="1310"/>
    </row>
    <row r="68" spans="1:15" s="562" customFormat="1" ht="12.75">
      <c r="A68" s="565"/>
      <c r="B68" s="565"/>
      <c r="C68" s="561"/>
      <c r="I68" s="561"/>
      <c r="J68" s="561"/>
      <c r="K68" s="561"/>
      <c r="L68" s="561"/>
      <c r="M68" s="561"/>
      <c r="N68" s="561"/>
      <c r="O68" s="561"/>
    </row>
    <row r="69" spans="1:15" s="562" customFormat="1" ht="12.75">
      <c r="A69" s="565"/>
      <c r="B69" s="565"/>
      <c r="C69" s="561"/>
      <c r="F69" s="563"/>
      <c r="I69" s="561"/>
      <c r="J69" s="561"/>
      <c r="K69" s="561"/>
      <c r="L69" s="561"/>
      <c r="M69" s="561"/>
      <c r="N69" s="561"/>
      <c r="O69" s="561"/>
    </row>
    <row r="70" spans="1:15" s="562" customFormat="1" ht="12.75">
      <c r="A70" s="565"/>
      <c r="B70" s="565"/>
      <c r="C70" s="561"/>
      <c r="F70" s="563"/>
      <c r="I70" s="561"/>
      <c r="J70" s="561"/>
      <c r="K70" s="561"/>
      <c r="L70" s="561"/>
      <c r="M70" s="561"/>
      <c r="N70" s="561"/>
      <c r="O70" s="561"/>
    </row>
    <row r="71" spans="1:15" s="562" customFormat="1" ht="12.75">
      <c r="A71" s="565"/>
      <c r="B71" s="565"/>
      <c r="C71" s="561"/>
      <c r="F71" s="563"/>
      <c r="I71" s="561"/>
      <c r="J71" s="561"/>
      <c r="K71" s="561"/>
      <c r="L71" s="561"/>
      <c r="M71" s="561"/>
      <c r="N71" s="561"/>
      <c r="O71" s="561"/>
    </row>
    <row r="72" spans="1:15" s="562" customFormat="1" ht="12.75">
      <c r="A72" s="565"/>
      <c r="B72" s="565"/>
      <c r="C72" s="561"/>
      <c r="F72" s="563"/>
      <c r="I72" s="561"/>
      <c r="J72" s="561"/>
      <c r="K72" s="561"/>
      <c r="L72" s="561"/>
      <c r="M72" s="561"/>
      <c r="N72" s="561"/>
      <c r="O72" s="561"/>
    </row>
    <row r="73" spans="1:15" s="562" customFormat="1" ht="12.75">
      <c r="A73" s="565"/>
      <c r="B73" s="565"/>
      <c r="C73" s="561"/>
      <c r="F73" s="563"/>
      <c r="I73" s="561"/>
      <c r="J73" s="561"/>
      <c r="K73" s="561"/>
      <c r="L73" s="561"/>
      <c r="M73" s="561"/>
      <c r="N73" s="561"/>
      <c r="O73" s="561"/>
    </row>
    <row r="74" spans="1:15" s="562" customFormat="1" ht="12.75">
      <c r="A74" s="565"/>
      <c r="B74" s="565"/>
      <c r="C74" s="561"/>
      <c r="F74" s="563"/>
      <c r="I74" s="561"/>
      <c r="J74" s="561"/>
      <c r="K74" s="561"/>
      <c r="L74" s="561"/>
      <c r="M74" s="561"/>
      <c r="N74" s="561"/>
      <c r="O74" s="561"/>
    </row>
    <row r="75" spans="1:15" s="562" customFormat="1" ht="12.75">
      <c r="A75" s="565"/>
      <c r="B75" s="565"/>
      <c r="C75" s="561"/>
      <c r="F75" s="563"/>
      <c r="I75" s="561"/>
      <c r="J75" s="561"/>
      <c r="K75" s="561"/>
      <c r="L75" s="561"/>
      <c r="M75" s="561"/>
      <c r="N75" s="561"/>
      <c r="O75" s="561"/>
    </row>
    <row r="76" spans="1:15" s="562" customFormat="1" ht="12.75">
      <c r="A76" s="565"/>
      <c r="B76" s="565"/>
      <c r="C76" s="561"/>
      <c r="F76" s="563"/>
      <c r="I76" s="561"/>
      <c r="J76" s="561"/>
      <c r="K76" s="561"/>
      <c r="L76" s="561"/>
      <c r="M76" s="561"/>
      <c r="N76" s="561"/>
      <c r="O76" s="561"/>
    </row>
    <row r="77" spans="1:15" s="562" customFormat="1" ht="12.75">
      <c r="A77" s="565"/>
      <c r="B77" s="565"/>
      <c r="C77" s="561"/>
      <c r="F77" s="563"/>
      <c r="I77" s="561"/>
      <c r="J77" s="561"/>
      <c r="K77" s="561"/>
      <c r="L77" s="561"/>
      <c r="M77" s="561"/>
      <c r="N77" s="561"/>
      <c r="O77" s="561"/>
    </row>
    <row r="78" spans="1:15" s="562" customFormat="1" ht="12.75">
      <c r="A78" s="565"/>
      <c r="B78" s="565"/>
      <c r="C78" s="561"/>
      <c r="F78" s="563"/>
      <c r="I78" s="561"/>
      <c r="J78" s="561"/>
      <c r="K78" s="561"/>
      <c r="L78" s="561"/>
      <c r="M78" s="561"/>
      <c r="N78" s="561"/>
      <c r="O78" s="561"/>
    </row>
    <row r="79" spans="1:15" s="562" customFormat="1" ht="12.75">
      <c r="A79" s="565"/>
      <c r="B79" s="565"/>
      <c r="C79" s="561"/>
      <c r="F79" s="563"/>
      <c r="I79" s="561"/>
      <c r="J79" s="561"/>
      <c r="K79" s="561"/>
      <c r="L79" s="561"/>
      <c r="M79" s="561"/>
      <c r="N79" s="561"/>
      <c r="O79" s="561"/>
    </row>
    <row r="80" spans="1:15" s="562" customFormat="1" ht="12.75">
      <c r="A80" s="565"/>
      <c r="B80" s="565"/>
      <c r="C80" s="561"/>
      <c r="F80" s="563"/>
      <c r="I80" s="561"/>
      <c r="J80" s="561"/>
      <c r="K80" s="561"/>
      <c r="L80" s="561"/>
      <c r="M80" s="561"/>
      <c r="N80" s="561"/>
      <c r="O80" s="561"/>
    </row>
    <row r="81" spans="1:15" s="562" customFormat="1" ht="12.75">
      <c r="A81" s="565"/>
      <c r="B81" s="565"/>
      <c r="C81" s="561"/>
      <c r="F81" s="563"/>
      <c r="I81" s="561"/>
      <c r="J81" s="561"/>
      <c r="K81" s="561"/>
      <c r="L81" s="561"/>
      <c r="M81" s="561"/>
      <c r="N81" s="561"/>
      <c r="O81" s="561"/>
    </row>
    <row r="82" spans="1:15" s="562" customFormat="1" ht="12.75">
      <c r="A82" s="565"/>
      <c r="B82" s="565"/>
      <c r="C82" s="561"/>
      <c r="F82" s="563"/>
      <c r="I82" s="561"/>
      <c r="J82" s="561"/>
      <c r="K82" s="561"/>
      <c r="L82" s="561"/>
      <c r="M82" s="561"/>
      <c r="N82" s="561"/>
      <c r="O82" s="561"/>
    </row>
    <row r="83" spans="1:15" s="562" customFormat="1" ht="12.75">
      <c r="A83" s="565"/>
      <c r="B83" s="565"/>
      <c r="C83" s="561"/>
      <c r="F83" s="563"/>
      <c r="I83" s="561"/>
      <c r="J83" s="561"/>
      <c r="K83" s="561"/>
      <c r="L83" s="561"/>
      <c r="M83" s="561"/>
      <c r="N83" s="561"/>
      <c r="O83" s="561"/>
    </row>
    <row r="84" spans="1:15" s="562" customFormat="1" ht="12.75">
      <c r="A84" s="565"/>
      <c r="B84" s="565"/>
      <c r="C84" s="561"/>
      <c r="F84" s="563"/>
      <c r="I84" s="561"/>
      <c r="J84" s="561"/>
      <c r="K84" s="561"/>
      <c r="L84" s="561"/>
      <c r="M84" s="561"/>
      <c r="N84" s="561"/>
      <c r="O84" s="561"/>
    </row>
    <row r="85" spans="1:15" s="562" customFormat="1" ht="12.75">
      <c r="A85" s="565"/>
      <c r="B85" s="565"/>
      <c r="C85" s="561"/>
      <c r="F85" s="563"/>
      <c r="I85" s="561"/>
      <c r="J85" s="561"/>
      <c r="K85" s="561"/>
      <c r="L85" s="561"/>
      <c r="M85" s="561"/>
      <c r="N85" s="561"/>
      <c r="O85" s="561"/>
    </row>
    <row r="86" spans="1:15" s="562" customFormat="1" ht="12.75">
      <c r="A86" s="565"/>
      <c r="B86" s="565"/>
      <c r="C86" s="561"/>
      <c r="F86" s="563"/>
      <c r="I86" s="561"/>
      <c r="J86" s="561"/>
      <c r="K86" s="561"/>
      <c r="L86" s="561"/>
      <c r="M86" s="561"/>
      <c r="N86" s="561"/>
      <c r="O86" s="561"/>
    </row>
    <row r="87" spans="1:15" s="562" customFormat="1" ht="12.75">
      <c r="A87" s="565"/>
      <c r="B87" s="565"/>
      <c r="C87" s="561"/>
      <c r="F87" s="563"/>
      <c r="I87" s="561"/>
      <c r="J87" s="561"/>
      <c r="K87" s="561"/>
      <c r="L87" s="561"/>
      <c r="M87" s="561"/>
      <c r="N87" s="561"/>
      <c r="O87" s="561"/>
    </row>
    <row r="88" spans="1:15" s="562" customFormat="1" ht="12.75">
      <c r="A88" s="565"/>
      <c r="B88" s="565"/>
      <c r="C88" s="561"/>
      <c r="F88" s="563"/>
      <c r="I88" s="561"/>
      <c r="J88" s="561"/>
      <c r="K88" s="561"/>
      <c r="L88" s="561"/>
      <c r="M88" s="561"/>
      <c r="N88" s="561"/>
      <c r="O88" s="561"/>
    </row>
    <row r="89" spans="1:15" s="562" customFormat="1" ht="12.75">
      <c r="A89" s="565"/>
      <c r="B89" s="565"/>
      <c r="C89" s="561"/>
      <c r="F89" s="563"/>
      <c r="I89" s="561"/>
      <c r="J89" s="561"/>
      <c r="K89" s="561"/>
      <c r="L89" s="561"/>
      <c r="M89" s="561"/>
      <c r="N89" s="561"/>
      <c r="O89" s="561"/>
    </row>
    <row r="90" spans="1:15" s="562" customFormat="1" ht="12.75">
      <c r="A90" s="565"/>
      <c r="B90" s="565"/>
      <c r="C90" s="561"/>
      <c r="F90" s="563"/>
      <c r="I90" s="561"/>
      <c r="J90" s="561"/>
      <c r="K90" s="561"/>
      <c r="L90" s="561"/>
      <c r="M90" s="561"/>
      <c r="N90" s="561"/>
      <c r="O90" s="561"/>
    </row>
    <row r="91" spans="1:15" s="562" customFormat="1" ht="12.75">
      <c r="A91" s="565"/>
      <c r="B91" s="565"/>
      <c r="C91" s="561"/>
      <c r="F91" s="563"/>
      <c r="I91" s="561"/>
      <c r="J91" s="561"/>
      <c r="K91" s="561"/>
      <c r="L91" s="561"/>
      <c r="M91" s="561"/>
      <c r="N91" s="561"/>
      <c r="O91" s="561"/>
    </row>
    <row r="92" spans="1:15" s="562" customFormat="1" ht="12.75">
      <c r="A92" s="565"/>
      <c r="B92" s="565"/>
      <c r="C92" s="561"/>
      <c r="F92" s="563"/>
      <c r="I92" s="561"/>
      <c r="J92" s="561"/>
      <c r="K92" s="561"/>
      <c r="L92" s="561"/>
      <c r="M92" s="561"/>
      <c r="N92" s="561"/>
      <c r="O92" s="561"/>
    </row>
    <row r="93" spans="1:15" s="562" customFormat="1" ht="12.75">
      <c r="A93" s="565"/>
      <c r="B93" s="565"/>
      <c r="C93" s="561"/>
      <c r="F93" s="563"/>
      <c r="I93" s="561"/>
      <c r="J93" s="561"/>
      <c r="K93" s="561"/>
      <c r="L93" s="561"/>
      <c r="M93" s="561"/>
      <c r="N93" s="561"/>
      <c r="O93" s="561"/>
    </row>
    <row r="94" spans="1:15" s="562" customFormat="1" ht="12.75">
      <c r="A94" s="565"/>
      <c r="B94" s="565"/>
      <c r="C94" s="561"/>
      <c r="F94" s="563"/>
      <c r="I94" s="561"/>
      <c r="J94" s="561"/>
      <c r="K94" s="561"/>
      <c r="L94" s="561"/>
      <c r="M94" s="561"/>
      <c r="N94" s="561"/>
      <c r="O94" s="561"/>
    </row>
    <row r="95" spans="1:15" s="562" customFormat="1" ht="12.75">
      <c r="A95" s="565"/>
      <c r="B95" s="565"/>
      <c r="C95" s="561"/>
      <c r="F95" s="563"/>
      <c r="I95" s="561"/>
      <c r="J95" s="561"/>
      <c r="K95" s="561"/>
      <c r="L95" s="561"/>
      <c r="M95" s="561"/>
      <c r="N95" s="561"/>
      <c r="O95" s="561"/>
    </row>
    <row r="96" spans="1:15" s="562" customFormat="1" ht="12.75">
      <c r="A96" s="565"/>
      <c r="B96" s="565"/>
      <c r="C96" s="561"/>
      <c r="F96" s="563"/>
      <c r="I96" s="561"/>
      <c r="J96" s="561"/>
      <c r="K96" s="561"/>
      <c r="L96" s="561"/>
      <c r="M96" s="561"/>
      <c r="N96" s="561"/>
      <c r="O96" s="561"/>
    </row>
    <row r="97" spans="1:15" s="562" customFormat="1" ht="12.75">
      <c r="A97" s="565"/>
      <c r="B97" s="565"/>
      <c r="C97" s="561"/>
      <c r="F97" s="563"/>
      <c r="I97" s="561"/>
      <c r="J97" s="561"/>
      <c r="K97" s="561"/>
      <c r="L97" s="561"/>
      <c r="M97" s="561"/>
      <c r="N97" s="561"/>
      <c r="O97" s="561"/>
    </row>
    <row r="98" spans="1:15" s="562" customFormat="1" ht="12.75">
      <c r="A98" s="565"/>
      <c r="B98" s="565"/>
      <c r="C98" s="561"/>
      <c r="F98" s="563"/>
      <c r="I98" s="561"/>
      <c r="J98" s="561"/>
      <c r="K98" s="561"/>
      <c r="L98" s="561"/>
      <c r="M98" s="561"/>
      <c r="N98" s="561"/>
      <c r="O98" s="561"/>
    </row>
    <row r="99" spans="1:15" s="562" customFormat="1" ht="12.75">
      <c r="A99" s="565"/>
      <c r="B99" s="565"/>
      <c r="C99" s="561"/>
      <c r="F99" s="563"/>
      <c r="I99" s="561"/>
      <c r="J99" s="561"/>
      <c r="K99" s="561"/>
      <c r="L99" s="561"/>
      <c r="M99" s="561"/>
      <c r="N99" s="561"/>
      <c r="O99" s="561"/>
    </row>
    <row r="100" spans="1:15" s="562" customFormat="1" ht="12.75">
      <c r="A100" s="565"/>
      <c r="B100" s="565"/>
      <c r="C100" s="561"/>
      <c r="F100" s="563"/>
      <c r="I100" s="561"/>
      <c r="J100" s="561"/>
      <c r="K100" s="561"/>
      <c r="L100" s="561"/>
      <c r="M100" s="561"/>
      <c r="N100" s="561"/>
      <c r="O100" s="561"/>
    </row>
    <row r="101" spans="1:15" s="562" customFormat="1" ht="12.75">
      <c r="A101" s="565"/>
      <c r="B101" s="565"/>
      <c r="C101" s="561"/>
      <c r="F101" s="563"/>
      <c r="I101" s="561"/>
      <c r="J101" s="561"/>
      <c r="K101" s="561"/>
      <c r="L101" s="561"/>
      <c r="M101" s="561"/>
      <c r="N101" s="561"/>
      <c r="O101" s="561"/>
    </row>
    <row r="102" spans="1:15" s="562" customFormat="1" ht="12.75">
      <c r="A102" s="565"/>
      <c r="B102" s="565"/>
      <c r="C102" s="561"/>
      <c r="F102" s="563"/>
      <c r="I102" s="561"/>
      <c r="J102" s="561"/>
      <c r="K102" s="561"/>
      <c r="L102" s="561"/>
      <c r="M102" s="561"/>
      <c r="N102" s="561"/>
      <c r="O102" s="561"/>
    </row>
    <row r="103" spans="1:15" s="562" customFormat="1" ht="12.75">
      <c r="A103" s="565"/>
      <c r="B103" s="565"/>
      <c r="C103" s="561"/>
      <c r="F103" s="563"/>
      <c r="I103" s="561"/>
      <c r="J103" s="561"/>
      <c r="K103" s="561"/>
      <c r="L103" s="561"/>
      <c r="M103" s="561"/>
      <c r="N103" s="561"/>
      <c r="O103" s="561"/>
    </row>
    <row r="104" spans="1:15" s="562" customFormat="1" ht="12.75">
      <c r="A104" s="565"/>
      <c r="B104" s="565"/>
      <c r="C104" s="561"/>
      <c r="F104" s="563"/>
      <c r="I104" s="561"/>
      <c r="J104" s="561"/>
      <c r="K104" s="561"/>
      <c r="L104" s="561"/>
      <c r="M104" s="561"/>
      <c r="N104" s="561"/>
      <c r="O104" s="561"/>
    </row>
    <row r="105" spans="1:15" s="562" customFormat="1" ht="12.75">
      <c r="A105" s="565"/>
      <c r="B105" s="565"/>
      <c r="C105" s="561"/>
      <c r="F105" s="563"/>
      <c r="I105" s="561"/>
      <c r="J105" s="561"/>
      <c r="K105" s="561"/>
      <c r="L105" s="561"/>
      <c r="M105" s="561"/>
      <c r="N105" s="561"/>
      <c r="O105" s="561"/>
    </row>
    <row r="106" spans="1:15" s="562" customFormat="1" ht="12.75">
      <c r="A106" s="565"/>
      <c r="B106" s="565"/>
      <c r="C106" s="561"/>
      <c r="F106" s="563"/>
      <c r="I106" s="561"/>
      <c r="J106" s="561"/>
      <c r="K106" s="561"/>
      <c r="L106" s="561"/>
      <c r="M106" s="561"/>
      <c r="N106" s="561"/>
      <c r="O106" s="561"/>
    </row>
    <row r="107" spans="1:15" s="562" customFormat="1" ht="12.75">
      <c r="A107" s="565"/>
      <c r="B107" s="565"/>
      <c r="C107" s="561"/>
      <c r="F107" s="563"/>
      <c r="I107" s="561"/>
      <c r="J107" s="561"/>
      <c r="K107" s="561"/>
      <c r="L107" s="561"/>
      <c r="M107" s="561"/>
      <c r="N107" s="561"/>
      <c r="O107" s="561"/>
    </row>
    <row r="108" spans="1:15" s="562" customFormat="1" ht="12.75">
      <c r="A108" s="565"/>
      <c r="B108" s="565"/>
      <c r="C108" s="561"/>
      <c r="F108" s="563"/>
      <c r="I108" s="561"/>
      <c r="J108" s="561"/>
      <c r="K108" s="561"/>
      <c r="L108" s="561"/>
      <c r="M108" s="561"/>
      <c r="N108" s="561"/>
      <c r="O108" s="561"/>
    </row>
    <row r="109" spans="1:15" s="562" customFormat="1" ht="12.75">
      <c r="A109" s="565"/>
      <c r="B109" s="565"/>
      <c r="C109" s="561"/>
      <c r="F109" s="563"/>
      <c r="I109" s="561"/>
      <c r="J109" s="561"/>
      <c r="K109" s="561"/>
      <c r="L109" s="561"/>
      <c r="M109" s="561"/>
      <c r="N109" s="561"/>
      <c r="O109" s="561"/>
    </row>
    <row r="110" spans="1:15" s="562" customFormat="1" ht="12.75">
      <c r="A110" s="565"/>
      <c r="B110" s="565"/>
      <c r="C110" s="561"/>
      <c r="F110" s="563"/>
      <c r="I110" s="561"/>
      <c r="J110" s="561"/>
      <c r="K110" s="561"/>
      <c r="L110" s="561"/>
      <c r="M110" s="561"/>
      <c r="N110" s="561"/>
      <c r="O110" s="561"/>
    </row>
    <row r="111" spans="1:15" s="562" customFormat="1" ht="12.75">
      <c r="A111" s="565"/>
      <c r="B111" s="565"/>
      <c r="C111" s="561"/>
      <c r="F111" s="563"/>
      <c r="I111" s="561"/>
      <c r="J111" s="561"/>
      <c r="K111" s="561"/>
      <c r="L111" s="561"/>
      <c r="M111" s="561"/>
      <c r="N111" s="561"/>
      <c r="O111" s="561"/>
    </row>
    <row r="112" spans="1:15" s="562" customFormat="1" ht="12.75">
      <c r="A112" s="565"/>
      <c r="B112" s="565"/>
      <c r="C112" s="561"/>
      <c r="F112" s="563"/>
      <c r="I112" s="561"/>
      <c r="J112" s="561"/>
      <c r="K112" s="561"/>
      <c r="L112" s="561"/>
      <c r="M112" s="561"/>
      <c r="N112" s="561"/>
      <c r="O112" s="561"/>
    </row>
    <row r="113" spans="1:15" s="562" customFormat="1" ht="12.75">
      <c r="A113" s="565"/>
      <c r="B113" s="565"/>
      <c r="C113" s="561"/>
      <c r="F113" s="563"/>
      <c r="I113" s="561"/>
      <c r="J113" s="561"/>
      <c r="K113" s="561"/>
      <c r="L113" s="561"/>
      <c r="M113" s="561"/>
      <c r="N113" s="561"/>
      <c r="O113" s="561"/>
    </row>
    <row r="114" spans="1:15" s="562" customFormat="1" ht="12.75">
      <c r="A114" s="565"/>
      <c r="B114" s="565"/>
      <c r="C114" s="561"/>
      <c r="F114" s="563"/>
      <c r="I114" s="561"/>
      <c r="J114" s="561"/>
      <c r="K114" s="561"/>
      <c r="L114" s="561"/>
      <c r="M114" s="561"/>
      <c r="N114" s="561"/>
      <c r="O114" s="561"/>
    </row>
    <row r="115" spans="1:15" s="562" customFormat="1" ht="12.75">
      <c r="A115" s="565"/>
      <c r="B115" s="565"/>
      <c r="C115" s="561"/>
      <c r="F115" s="563"/>
      <c r="I115" s="561"/>
      <c r="J115" s="561"/>
      <c r="K115" s="561"/>
      <c r="L115" s="561"/>
      <c r="M115" s="561"/>
      <c r="N115" s="561"/>
      <c r="O115" s="561"/>
    </row>
    <row r="116" spans="1:15" s="562" customFormat="1" ht="12.75">
      <c r="A116" s="565"/>
      <c r="B116" s="565"/>
      <c r="C116" s="561"/>
      <c r="F116" s="563"/>
      <c r="I116" s="561"/>
      <c r="J116" s="561"/>
      <c r="K116" s="561"/>
      <c r="L116" s="561"/>
      <c r="M116" s="561"/>
      <c r="N116" s="561"/>
      <c r="O116" s="561"/>
    </row>
    <row r="117" spans="1:15" s="562" customFormat="1" ht="12.75">
      <c r="A117" s="565"/>
      <c r="B117" s="565"/>
      <c r="C117" s="561"/>
      <c r="F117" s="563"/>
      <c r="I117" s="561"/>
      <c r="J117" s="561"/>
      <c r="K117" s="561"/>
      <c r="L117" s="561"/>
      <c r="M117" s="561"/>
      <c r="N117" s="561"/>
      <c r="O117" s="561"/>
    </row>
    <row r="118" spans="1:15" s="562" customFormat="1" ht="12.75">
      <c r="A118" s="565"/>
      <c r="B118" s="565"/>
      <c r="C118" s="561"/>
      <c r="F118" s="563"/>
      <c r="I118" s="561"/>
      <c r="J118" s="561"/>
      <c r="K118" s="561"/>
      <c r="L118" s="561"/>
      <c r="M118" s="561"/>
      <c r="N118" s="561"/>
      <c r="O118" s="561"/>
    </row>
    <row r="119" spans="1:15" s="562" customFormat="1" ht="12.75">
      <c r="A119" s="565"/>
      <c r="B119" s="565"/>
      <c r="C119" s="561"/>
      <c r="F119" s="563"/>
      <c r="I119" s="561"/>
      <c r="J119" s="561"/>
      <c r="K119" s="561"/>
      <c r="L119" s="561"/>
      <c r="M119" s="561"/>
      <c r="N119" s="561"/>
      <c r="O119" s="561"/>
    </row>
    <row r="120" spans="1:15" s="562" customFormat="1" ht="12.75">
      <c r="A120" s="565"/>
      <c r="B120" s="565"/>
      <c r="C120" s="561"/>
      <c r="F120" s="563"/>
      <c r="I120" s="561"/>
      <c r="J120" s="561"/>
      <c r="K120" s="561"/>
      <c r="L120" s="561"/>
      <c r="M120" s="561"/>
      <c r="N120" s="561"/>
      <c r="O120" s="561"/>
    </row>
    <row r="121" spans="1:15" s="562" customFormat="1" ht="12.75">
      <c r="A121" s="565"/>
      <c r="B121" s="565"/>
      <c r="C121" s="561"/>
      <c r="F121" s="563"/>
      <c r="I121" s="561"/>
      <c r="J121" s="561"/>
      <c r="K121" s="561"/>
      <c r="L121" s="561"/>
      <c r="M121" s="561"/>
      <c r="N121" s="561"/>
      <c r="O121" s="561"/>
    </row>
    <row r="122" spans="1:15" s="562" customFormat="1" ht="12.75">
      <c r="A122" s="565"/>
      <c r="B122" s="565"/>
      <c r="C122" s="561"/>
      <c r="F122" s="563"/>
      <c r="I122" s="561"/>
      <c r="J122" s="561"/>
      <c r="K122" s="561"/>
      <c r="L122" s="561"/>
      <c r="M122" s="561"/>
      <c r="N122" s="561"/>
      <c r="O122" s="561"/>
    </row>
    <row r="123" spans="1:15" s="562" customFormat="1" ht="12.75">
      <c r="A123" s="565"/>
      <c r="B123" s="565"/>
      <c r="C123" s="561"/>
      <c r="F123" s="563"/>
      <c r="I123" s="561"/>
      <c r="J123" s="561"/>
      <c r="K123" s="561"/>
      <c r="L123" s="561"/>
      <c r="M123" s="561"/>
      <c r="N123" s="561"/>
      <c r="O123" s="561"/>
    </row>
    <row r="124" spans="1:15" s="562" customFormat="1" ht="12.75">
      <c r="A124" s="565"/>
      <c r="B124" s="565"/>
      <c r="C124" s="561"/>
      <c r="F124" s="563"/>
      <c r="I124" s="561"/>
      <c r="J124" s="561"/>
      <c r="K124" s="561"/>
      <c r="L124" s="561"/>
      <c r="M124" s="561"/>
      <c r="N124" s="561"/>
      <c r="O124" s="561"/>
    </row>
    <row r="125" spans="1:15" s="562" customFormat="1" ht="12.75">
      <c r="A125" s="565"/>
      <c r="B125" s="565"/>
      <c r="C125" s="561"/>
      <c r="F125" s="563"/>
      <c r="I125" s="561"/>
      <c r="J125" s="561"/>
      <c r="K125" s="561"/>
      <c r="L125" s="561"/>
      <c r="M125" s="561"/>
      <c r="N125" s="561"/>
      <c r="O125" s="561"/>
    </row>
    <row r="126" spans="1:15" s="562" customFormat="1" ht="12.75">
      <c r="A126" s="565"/>
      <c r="B126" s="565"/>
      <c r="C126" s="561"/>
      <c r="F126" s="563"/>
      <c r="I126" s="561"/>
      <c r="J126" s="561"/>
      <c r="K126" s="561"/>
      <c r="L126" s="561"/>
      <c r="M126" s="561"/>
      <c r="N126" s="561"/>
      <c r="O126" s="561"/>
    </row>
    <row r="127" spans="1:15" s="562" customFormat="1" ht="12.75">
      <c r="A127" s="565"/>
      <c r="B127" s="565"/>
      <c r="C127" s="561"/>
      <c r="F127" s="563"/>
      <c r="I127" s="561"/>
      <c r="J127" s="561"/>
      <c r="K127" s="561"/>
      <c r="L127" s="561"/>
      <c r="M127" s="561"/>
      <c r="N127" s="561"/>
      <c r="O127" s="561"/>
    </row>
    <row r="128" spans="1:15" s="562" customFormat="1" ht="12.75">
      <c r="A128" s="565"/>
      <c r="B128" s="565"/>
      <c r="C128" s="561"/>
      <c r="F128" s="563"/>
      <c r="I128" s="561"/>
      <c r="J128" s="561"/>
      <c r="K128" s="561"/>
      <c r="L128" s="561"/>
      <c r="M128" s="561"/>
      <c r="N128" s="561"/>
      <c r="O128" s="561"/>
    </row>
    <row r="129" spans="1:15" s="562" customFormat="1" ht="12.75">
      <c r="A129" s="565"/>
      <c r="B129" s="565"/>
      <c r="C129" s="561"/>
      <c r="F129" s="563"/>
      <c r="I129" s="561"/>
      <c r="J129" s="561"/>
      <c r="K129" s="561"/>
      <c r="L129" s="561"/>
      <c r="M129" s="561"/>
      <c r="N129" s="561"/>
      <c r="O129" s="561"/>
    </row>
    <row r="130" spans="1:15" s="562" customFormat="1" ht="12.75">
      <c r="A130" s="565"/>
      <c r="B130" s="565"/>
      <c r="C130" s="561"/>
      <c r="F130" s="563"/>
      <c r="I130" s="561"/>
      <c r="J130" s="561"/>
      <c r="K130" s="561"/>
      <c r="L130" s="561"/>
      <c r="M130" s="561"/>
      <c r="N130" s="561"/>
      <c r="O130" s="561"/>
    </row>
    <row r="131" spans="1:15" s="562" customFormat="1" ht="12.75">
      <c r="A131" s="565"/>
      <c r="B131" s="565"/>
      <c r="C131" s="561"/>
      <c r="F131" s="563"/>
      <c r="I131" s="561"/>
      <c r="J131" s="561"/>
      <c r="K131" s="561"/>
      <c r="L131" s="561"/>
      <c r="M131" s="561"/>
      <c r="N131" s="561"/>
      <c r="O131" s="561"/>
    </row>
    <row r="132" spans="1:15" s="562" customFormat="1" ht="12.75">
      <c r="A132" s="565"/>
      <c r="B132" s="565"/>
      <c r="C132" s="561"/>
      <c r="F132" s="563"/>
      <c r="I132" s="561"/>
      <c r="J132" s="561"/>
      <c r="K132" s="561"/>
      <c r="L132" s="561"/>
      <c r="M132" s="561"/>
      <c r="N132" s="561"/>
      <c r="O132" s="561"/>
    </row>
    <row r="133" spans="1:15" s="562" customFormat="1" ht="12.75">
      <c r="A133" s="565"/>
      <c r="B133" s="565"/>
      <c r="C133" s="561"/>
      <c r="F133" s="563"/>
      <c r="I133" s="561"/>
      <c r="J133" s="561"/>
      <c r="K133" s="561"/>
      <c r="L133" s="561"/>
      <c r="M133" s="561"/>
      <c r="N133" s="561"/>
      <c r="O133" s="561"/>
    </row>
    <row r="134" spans="1:15" s="562" customFormat="1" ht="12.75">
      <c r="A134" s="565"/>
      <c r="B134" s="565"/>
      <c r="C134" s="561"/>
      <c r="F134" s="563"/>
      <c r="I134" s="561"/>
      <c r="J134" s="561"/>
      <c r="K134" s="561"/>
      <c r="L134" s="561"/>
      <c r="M134" s="561"/>
      <c r="N134" s="561"/>
      <c r="O134" s="561"/>
    </row>
    <row r="135" spans="1:15" s="562" customFormat="1" ht="12.75">
      <c r="A135" s="565"/>
      <c r="B135" s="565"/>
      <c r="C135" s="561"/>
      <c r="F135" s="563"/>
      <c r="I135" s="561"/>
      <c r="J135" s="561"/>
      <c r="K135" s="561"/>
      <c r="L135" s="561"/>
      <c r="M135" s="561"/>
      <c r="N135" s="561"/>
      <c r="O135" s="561"/>
    </row>
    <row r="136" spans="1:15" s="562" customFormat="1" ht="12.75">
      <c r="A136" s="565"/>
      <c r="B136" s="565"/>
      <c r="C136" s="561"/>
      <c r="F136" s="563"/>
      <c r="I136" s="561"/>
      <c r="J136" s="561"/>
      <c r="K136" s="561"/>
      <c r="L136" s="561"/>
      <c r="M136" s="561"/>
      <c r="N136" s="561"/>
      <c r="O136" s="561"/>
    </row>
    <row r="137" spans="1:15" s="562" customFormat="1" ht="12.75">
      <c r="A137" s="565"/>
      <c r="B137" s="565"/>
      <c r="C137" s="561"/>
      <c r="F137" s="563"/>
      <c r="I137" s="561"/>
      <c r="J137" s="561"/>
      <c r="K137" s="561"/>
      <c r="L137" s="561"/>
      <c r="M137" s="561"/>
      <c r="N137" s="561"/>
      <c r="O137" s="561"/>
    </row>
    <row r="138" spans="1:15" s="562" customFormat="1" ht="12.75">
      <c r="A138" s="565"/>
      <c r="B138" s="565"/>
      <c r="C138" s="561"/>
      <c r="F138" s="563"/>
      <c r="I138" s="561"/>
      <c r="J138" s="561"/>
      <c r="K138" s="561"/>
      <c r="L138" s="561"/>
      <c r="M138" s="561"/>
      <c r="N138" s="561"/>
      <c r="O138" s="561"/>
    </row>
    <row r="139" spans="1:15" s="562" customFormat="1" ht="12.75">
      <c r="A139" s="565"/>
      <c r="B139" s="565"/>
      <c r="C139" s="561"/>
      <c r="F139" s="563"/>
      <c r="I139" s="561"/>
      <c r="J139" s="561"/>
      <c r="K139" s="561"/>
      <c r="L139" s="561"/>
      <c r="M139" s="561"/>
      <c r="N139" s="561"/>
      <c r="O139" s="561"/>
    </row>
    <row r="140" spans="1:15" s="562" customFormat="1" ht="12.75">
      <c r="A140" s="565"/>
      <c r="B140" s="565"/>
      <c r="C140" s="561"/>
      <c r="F140" s="563"/>
      <c r="I140" s="561"/>
      <c r="J140" s="561"/>
      <c r="K140" s="561"/>
      <c r="L140" s="561"/>
      <c r="M140" s="561"/>
      <c r="N140" s="561"/>
      <c r="O140" s="561"/>
    </row>
    <row r="141" spans="1:15" s="562" customFormat="1" ht="12.75">
      <c r="A141" s="565"/>
      <c r="B141" s="565"/>
      <c r="C141" s="561"/>
      <c r="F141" s="563"/>
      <c r="I141" s="561"/>
      <c r="J141" s="561"/>
      <c r="K141" s="561"/>
      <c r="L141" s="561"/>
      <c r="M141" s="561"/>
      <c r="N141" s="561"/>
      <c r="O141" s="561"/>
    </row>
    <row r="142" spans="1:15" s="562" customFormat="1" ht="12.75">
      <c r="A142" s="565"/>
      <c r="B142" s="565"/>
      <c r="C142" s="561"/>
      <c r="F142" s="563"/>
      <c r="I142" s="561"/>
      <c r="J142" s="561"/>
      <c r="K142" s="561"/>
      <c r="L142" s="561"/>
      <c r="M142" s="561"/>
      <c r="N142" s="561"/>
      <c r="O142" s="561"/>
    </row>
    <row r="143" spans="1:15" s="562" customFormat="1" ht="12.75">
      <c r="A143" s="565"/>
      <c r="B143" s="565"/>
      <c r="C143" s="561"/>
      <c r="F143" s="563"/>
      <c r="I143" s="561"/>
      <c r="J143" s="561"/>
      <c r="K143" s="561"/>
      <c r="L143" s="561"/>
      <c r="M143" s="561"/>
      <c r="N143" s="561"/>
      <c r="O143" s="561"/>
    </row>
    <row r="144" spans="1:15" s="562" customFormat="1" ht="12.75">
      <c r="A144" s="565"/>
      <c r="B144" s="565"/>
      <c r="C144" s="561"/>
      <c r="F144" s="563"/>
      <c r="I144" s="561"/>
      <c r="J144" s="561"/>
      <c r="K144" s="561"/>
      <c r="L144" s="561"/>
      <c r="M144" s="561"/>
      <c r="N144" s="561"/>
      <c r="O144" s="561"/>
    </row>
    <row r="145" spans="1:15" s="562" customFormat="1" ht="12.75">
      <c r="A145" s="565"/>
      <c r="B145" s="565"/>
      <c r="C145" s="561"/>
      <c r="F145" s="563"/>
      <c r="I145" s="561"/>
      <c r="J145" s="561"/>
      <c r="K145" s="561"/>
      <c r="L145" s="561"/>
      <c r="M145" s="561"/>
      <c r="N145" s="561"/>
      <c r="O145" s="561"/>
    </row>
    <row r="146" spans="1:15" s="562" customFormat="1" ht="12.75">
      <c r="A146" s="565"/>
      <c r="B146" s="565"/>
      <c r="C146" s="561"/>
      <c r="F146" s="563"/>
      <c r="I146" s="561"/>
      <c r="J146" s="561"/>
      <c r="K146" s="561"/>
      <c r="L146" s="561"/>
      <c r="M146" s="561"/>
      <c r="N146" s="561"/>
      <c r="O146" s="561"/>
    </row>
    <row r="147" spans="1:15" s="562" customFormat="1" ht="12.75">
      <c r="A147" s="565"/>
      <c r="B147" s="565"/>
      <c r="C147" s="561"/>
      <c r="F147" s="563"/>
      <c r="I147" s="561"/>
      <c r="J147" s="561"/>
      <c r="K147" s="561"/>
      <c r="L147" s="561"/>
      <c r="M147" s="561"/>
      <c r="N147" s="561"/>
      <c r="O147" s="561"/>
    </row>
    <row r="148" spans="1:15" s="562" customFormat="1" ht="12.75">
      <c r="A148" s="565"/>
      <c r="B148" s="565"/>
      <c r="C148" s="561"/>
      <c r="F148" s="563"/>
      <c r="I148" s="561"/>
      <c r="J148" s="561"/>
      <c r="K148" s="561"/>
      <c r="L148" s="561"/>
      <c r="M148" s="561"/>
      <c r="N148" s="561"/>
      <c r="O148" s="561"/>
    </row>
    <row r="149" spans="1:15" s="562" customFormat="1" ht="12.75">
      <c r="A149" s="565"/>
      <c r="B149" s="565"/>
      <c r="C149" s="561"/>
      <c r="F149" s="563"/>
      <c r="I149" s="561"/>
      <c r="J149" s="561"/>
      <c r="K149" s="561"/>
      <c r="L149" s="561"/>
      <c r="M149" s="561"/>
      <c r="N149" s="561"/>
      <c r="O149" s="561"/>
    </row>
    <row r="150" spans="1:15" s="562" customFormat="1" ht="12.75">
      <c r="A150" s="565"/>
      <c r="B150" s="565"/>
      <c r="C150" s="561"/>
      <c r="F150" s="563"/>
      <c r="I150" s="561"/>
      <c r="J150" s="561"/>
      <c r="K150" s="561"/>
      <c r="L150" s="561"/>
      <c r="M150" s="561"/>
      <c r="N150" s="561"/>
      <c r="O150" s="561"/>
    </row>
    <row r="151" spans="1:15" s="562" customFormat="1" ht="12.75">
      <c r="A151" s="565"/>
      <c r="B151" s="565"/>
      <c r="C151" s="561"/>
      <c r="F151" s="563"/>
      <c r="I151" s="561"/>
      <c r="J151" s="561"/>
      <c r="K151" s="561"/>
      <c r="L151" s="561"/>
      <c r="M151" s="561"/>
      <c r="N151" s="561"/>
      <c r="O151" s="561"/>
    </row>
    <row r="152" spans="1:15" s="562" customFormat="1" ht="12.75">
      <c r="A152" s="565"/>
      <c r="B152" s="565"/>
      <c r="C152" s="561"/>
      <c r="F152" s="563"/>
      <c r="I152" s="561"/>
      <c r="J152" s="561"/>
      <c r="K152" s="561"/>
      <c r="L152" s="561"/>
      <c r="M152" s="561"/>
      <c r="N152" s="561"/>
      <c r="O152" s="561"/>
    </row>
    <row r="153" spans="1:15" s="562" customFormat="1" ht="12.75">
      <c r="A153" s="565"/>
      <c r="B153" s="565"/>
      <c r="C153" s="561"/>
      <c r="F153" s="563"/>
      <c r="I153" s="561"/>
      <c r="J153" s="561"/>
      <c r="K153" s="561"/>
      <c r="L153" s="561"/>
      <c r="M153" s="561"/>
      <c r="N153" s="561"/>
      <c r="O153" s="561"/>
    </row>
    <row r="154" spans="1:15" s="562" customFormat="1" ht="12.75">
      <c r="A154" s="565"/>
      <c r="B154" s="565"/>
      <c r="C154" s="561"/>
      <c r="F154" s="563"/>
      <c r="I154" s="561"/>
      <c r="J154" s="561"/>
      <c r="K154" s="561"/>
      <c r="L154" s="561"/>
      <c r="M154" s="561"/>
      <c r="N154" s="561"/>
      <c r="O154" s="561"/>
    </row>
    <row r="155" spans="1:15" s="562" customFormat="1" ht="12.75">
      <c r="A155" s="565"/>
      <c r="B155" s="565"/>
      <c r="C155" s="561"/>
      <c r="F155" s="563"/>
      <c r="I155" s="561"/>
      <c r="J155" s="561"/>
      <c r="K155" s="561"/>
      <c r="L155" s="561"/>
      <c r="M155" s="561"/>
      <c r="N155" s="561"/>
      <c r="O155" s="561"/>
    </row>
    <row r="156" spans="1:15" s="562" customFormat="1" ht="12.75">
      <c r="A156" s="565"/>
      <c r="B156" s="565"/>
      <c r="C156" s="561"/>
      <c r="F156" s="563"/>
      <c r="I156" s="561"/>
      <c r="J156" s="561"/>
      <c r="K156" s="561"/>
      <c r="L156" s="561"/>
      <c r="M156" s="561"/>
      <c r="N156" s="561"/>
      <c r="O156" s="561"/>
    </row>
    <row r="157" spans="1:15" s="562" customFormat="1" ht="12.75">
      <c r="A157" s="565"/>
      <c r="B157" s="565"/>
      <c r="C157" s="561"/>
      <c r="F157" s="563"/>
      <c r="I157" s="561"/>
      <c r="J157" s="561"/>
      <c r="K157" s="561"/>
      <c r="L157" s="561"/>
      <c r="M157" s="561"/>
      <c r="N157" s="561"/>
      <c r="O157" s="561"/>
    </row>
    <row r="158" spans="1:15" s="562" customFormat="1" ht="12.75">
      <c r="A158" s="565"/>
      <c r="B158" s="565"/>
      <c r="C158" s="561"/>
      <c r="F158" s="563"/>
      <c r="I158" s="561"/>
      <c r="J158" s="561"/>
      <c r="K158" s="561"/>
      <c r="L158" s="561"/>
      <c r="M158" s="561"/>
      <c r="N158" s="561"/>
      <c r="O158" s="561"/>
    </row>
    <row r="159" spans="1:15" s="562" customFormat="1" ht="12.75">
      <c r="A159" s="565"/>
      <c r="B159" s="565"/>
      <c r="C159" s="561"/>
      <c r="F159" s="563"/>
      <c r="I159" s="561"/>
      <c r="J159" s="561"/>
      <c r="K159" s="561"/>
      <c r="L159" s="561"/>
      <c r="M159" s="561"/>
      <c r="N159" s="561"/>
      <c r="O159" s="561"/>
    </row>
    <row r="160" spans="1:15" s="562" customFormat="1" ht="12.75">
      <c r="A160" s="565"/>
      <c r="B160" s="565"/>
      <c r="C160" s="561"/>
      <c r="F160" s="563"/>
      <c r="I160" s="561"/>
      <c r="J160" s="561"/>
      <c r="K160" s="561"/>
      <c r="L160" s="561"/>
      <c r="M160" s="561"/>
      <c r="N160" s="561"/>
      <c r="O160" s="561"/>
    </row>
    <row r="161" spans="1:15" s="562" customFormat="1" ht="12.75">
      <c r="A161" s="565"/>
      <c r="B161" s="565"/>
      <c r="C161" s="561"/>
      <c r="F161" s="563"/>
      <c r="I161" s="561"/>
      <c r="J161" s="561"/>
      <c r="K161" s="561"/>
      <c r="L161" s="561"/>
      <c r="M161" s="561"/>
      <c r="N161" s="561"/>
      <c r="O161" s="561"/>
    </row>
    <row r="162" spans="1:15" s="562" customFormat="1" ht="12.75">
      <c r="A162" s="565"/>
      <c r="B162" s="565"/>
      <c r="C162" s="561"/>
      <c r="F162" s="563"/>
      <c r="I162" s="561"/>
      <c r="J162" s="561"/>
      <c r="K162" s="561"/>
      <c r="L162" s="561"/>
      <c r="M162" s="561"/>
      <c r="N162" s="561"/>
      <c r="O162" s="561"/>
    </row>
    <row r="163" spans="1:15" s="562" customFormat="1" ht="12.75">
      <c r="A163" s="565"/>
      <c r="B163" s="565"/>
      <c r="C163" s="561"/>
      <c r="F163" s="563"/>
      <c r="I163" s="561"/>
      <c r="J163" s="561"/>
      <c r="K163" s="561"/>
      <c r="L163" s="561"/>
      <c r="M163" s="561"/>
      <c r="N163" s="561"/>
      <c r="O163" s="561"/>
    </row>
    <row r="164" spans="1:15" s="562" customFormat="1" ht="12.75">
      <c r="A164" s="565"/>
      <c r="B164" s="565"/>
      <c r="C164" s="561"/>
      <c r="F164" s="563"/>
      <c r="I164" s="561"/>
      <c r="J164" s="561"/>
      <c r="K164" s="561"/>
      <c r="L164" s="561"/>
      <c r="M164" s="561"/>
      <c r="N164" s="561"/>
      <c r="O164" s="561"/>
    </row>
    <row r="165" spans="1:15" s="562" customFormat="1" ht="12.75">
      <c r="A165" s="565"/>
      <c r="B165" s="565"/>
      <c r="C165" s="561"/>
      <c r="F165" s="563"/>
      <c r="I165" s="561"/>
      <c r="J165" s="561"/>
      <c r="K165" s="561"/>
      <c r="L165" s="561"/>
      <c r="M165" s="561"/>
      <c r="N165" s="561"/>
      <c r="O165" s="561"/>
    </row>
    <row r="166" spans="1:15" s="562" customFormat="1" ht="12.75">
      <c r="A166" s="565"/>
      <c r="B166" s="565"/>
      <c r="C166" s="561"/>
      <c r="F166" s="563"/>
      <c r="I166" s="561"/>
      <c r="J166" s="561"/>
      <c r="K166" s="561"/>
      <c r="L166" s="561"/>
      <c r="M166" s="561"/>
      <c r="N166" s="561"/>
      <c r="O166" s="561"/>
    </row>
    <row r="167" spans="1:15" s="562" customFormat="1" ht="12.75">
      <c r="A167" s="565"/>
      <c r="B167" s="565"/>
      <c r="C167" s="561"/>
      <c r="F167" s="563"/>
      <c r="I167" s="561"/>
      <c r="J167" s="561"/>
      <c r="K167" s="561"/>
      <c r="L167" s="561"/>
      <c r="M167" s="561"/>
      <c r="N167" s="561"/>
      <c r="O167" s="561"/>
    </row>
    <row r="168" spans="1:15" s="562" customFormat="1" ht="12.75">
      <c r="A168" s="565"/>
      <c r="B168" s="565"/>
      <c r="C168" s="561"/>
      <c r="F168" s="563"/>
      <c r="I168" s="561"/>
      <c r="J168" s="561"/>
      <c r="K168" s="561"/>
      <c r="L168" s="561"/>
      <c r="M168" s="561"/>
      <c r="N168" s="561"/>
      <c r="O168" s="561"/>
    </row>
    <row r="169" spans="1:15" s="562" customFormat="1" ht="12.75">
      <c r="A169" s="565"/>
      <c r="B169" s="565"/>
      <c r="C169" s="561"/>
      <c r="F169" s="563"/>
      <c r="I169" s="561"/>
      <c r="J169" s="561"/>
      <c r="K169" s="561"/>
      <c r="L169" s="561"/>
      <c r="M169" s="561"/>
      <c r="N169" s="561"/>
      <c r="O169" s="561"/>
    </row>
    <row r="170" spans="1:15" s="562" customFormat="1" ht="12.75">
      <c r="A170" s="565"/>
      <c r="B170" s="565"/>
      <c r="C170" s="561"/>
      <c r="F170" s="563"/>
      <c r="I170" s="561"/>
      <c r="J170" s="561"/>
      <c r="K170" s="561"/>
      <c r="L170" s="561"/>
      <c r="M170" s="561"/>
      <c r="N170" s="561"/>
      <c r="O170" s="561"/>
    </row>
    <row r="171" spans="1:15" s="562" customFormat="1" ht="12.75">
      <c r="A171" s="565"/>
      <c r="B171" s="565"/>
      <c r="C171" s="561"/>
      <c r="F171" s="563"/>
      <c r="I171" s="561"/>
      <c r="J171" s="561"/>
      <c r="K171" s="561"/>
      <c r="L171" s="561"/>
      <c r="M171" s="561"/>
      <c r="N171" s="561"/>
      <c r="O171" s="561"/>
    </row>
    <row r="172" spans="1:15" s="562" customFormat="1" ht="12.75">
      <c r="A172" s="564"/>
      <c r="B172" s="564"/>
      <c r="C172" s="561"/>
      <c r="F172" s="563"/>
      <c r="I172" s="561"/>
      <c r="J172" s="561"/>
      <c r="K172" s="561"/>
      <c r="L172" s="561"/>
      <c r="M172" s="561"/>
      <c r="N172" s="561"/>
      <c r="O172" s="561"/>
    </row>
    <row r="173" spans="1:15" s="562" customFormat="1" ht="12.75">
      <c r="A173" s="564"/>
      <c r="B173" s="564"/>
      <c r="C173" s="561"/>
      <c r="F173" s="563"/>
      <c r="I173" s="561"/>
      <c r="J173" s="561"/>
      <c r="K173" s="561"/>
      <c r="L173" s="561"/>
      <c r="M173" s="561"/>
      <c r="N173" s="561"/>
      <c r="O173" s="561"/>
    </row>
    <row r="174" spans="1:15" s="562" customFormat="1" ht="12.75">
      <c r="A174" s="564"/>
      <c r="B174" s="564"/>
      <c r="C174" s="561"/>
      <c r="F174" s="563"/>
      <c r="I174" s="561"/>
      <c r="J174" s="561"/>
      <c r="K174" s="561"/>
      <c r="L174" s="561"/>
      <c r="M174" s="561"/>
      <c r="N174" s="561"/>
      <c r="O174" s="561"/>
    </row>
    <row r="175" spans="1:15" s="562" customFormat="1" ht="12.75">
      <c r="A175" s="564"/>
      <c r="B175" s="564"/>
      <c r="C175" s="561"/>
      <c r="F175" s="563"/>
      <c r="I175" s="561"/>
      <c r="J175" s="561"/>
      <c r="K175" s="561"/>
      <c r="L175" s="561"/>
      <c r="M175" s="561"/>
      <c r="N175" s="561"/>
      <c r="O175" s="561"/>
    </row>
    <row r="176" spans="1:15" s="562" customFormat="1" ht="12.75">
      <c r="A176" s="564"/>
      <c r="B176" s="564"/>
      <c r="C176" s="561"/>
      <c r="F176" s="563"/>
      <c r="I176" s="561"/>
      <c r="J176" s="561"/>
      <c r="K176" s="561"/>
      <c r="L176" s="561"/>
      <c r="M176" s="561"/>
      <c r="N176" s="561"/>
      <c r="O176" s="561"/>
    </row>
    <row r="177" spans="1:15" s="562" customFormat="1" ht="12.75">
      <c r="A177" s="564"/>
      <c r="B177" s="564"/>
      <c r="C177" s="561"/>
      <c r="F177" s="563"/>
      <c r="I177" s="561"/>
      <c r="J177" s="561"/>
      <c r="K177" s="561"/>
      <c r="L177" s="561"/>
      <c r="M177" s="561"/>
      <c r="N177" s="561"/>
      <c r="O177" s="561"/>
    </row>
    <row r="178" spans="1:15" s="562" customFormat="1" ht="12.75">
      <c r="A178" s="564"/>
      <c r="B178" s="564"/>
      <c r="C178" s="561"/>
      <c r="F178" s="563"/>
      <c r="I178" s="561"/>
      <c r="J178" s="561"/>
      <c r="K178" s="561"/>
      <c r="L178" s="561"/>
      <c r="M178" s="561"/>
      <c r="N178" s="561"/>
      <c r="O178" s="561"/>
    </row>
    <row r="179" spans="1:15" s="562" customFormat="1" ht="12.75">
      <c r="A179" s="564"/>
      <c r="B179" s="564"/>
      <c r="C179" s="561"/>
      <c r="F179" s="563"/>
      <c r="I179" s="561"/>
      <c r="J179" s="561"/>
      <c r="K179" s="561"/>
      <c r="L179" s="561"/>
      <c r="M179" s="561"/>
      <c r="N179" s="561"/>
      <c r="O179" s="561"/>
    </row>
    <row r="180" spans="1:15" s="562" customFormat="1" ht="12.75">
      <c r="A180" s="564"/>
      <c r="B180" s="564"/>
      <c r="C180" s="561"/>
      <c r="F180" s="563"/>
      <c r="I180" s="561"/>
      <c r="J180" s="561"/>
      <c r="K180" s="561"/>
      <c r="L180" s="561"/>
      <c r="M180" s="561"/>
      <c r="N180" s="561"/>
      <c r="O180" s="561"/>
    </row>
    <row r="181" spans="1:15" s="562" customFormat="1" ht="12.75">
      <c r="A181" s="564"/>
      <c r="B181" s="564"/>
      <c r="C181" s="561"/>
      <c r="F181" s="563"/>
      <c r="I181" s="561"/>
      <c r="J181" s="561"/>
      <c r="K181" s="561"/>
      <c r="L181" s="561"/>
      <c r="M181" s="561"/>
      <c r="N181" s="561"/>
      <c r="O181" s="561"/>
    </row>
    <row r="182" spans="1:15" s="562" customFormat="1" ht="12.75">
      <c r="A182" s="564"/>
      <c r="B182" s="564"/>
      <c r="C182" s="561"/>
      <c r="F182" s="563"/>
      <c r="I182" s="561"/>
      <c r="J182" s="561"/>
      <c r="K182" s="561"/>
      <c r="L182" s="561"/>
      <c r="M182" s="561"/>
      <c r="N182" s="561"/>
      <c r="O182" s="561"/>
    </row>
    <row r="183" spans="1:15" s="562" customFormat="1" ht="12.75">
      <c r="A183" s="564"/>
      <c r="B183" s="564"/>
      <c r="C183" s="561"/>
      <c r="F183" s="563"/>
      <c r="I183" s="561"/>
      <c r="J183" s="561"/>
      <c r="K183" s="561"/>
      <c r="L183" s="561"/>
      <c r="M183" s="561"/>
      <c r="N183" s="561"/>
      <c r="O183" s="561"/>
    </row>
    <row r="184" spans="1:15" s="562" customFormat="1" ht="12.75">
      <c r="A184" s="564"/>
      <c r="B184" s="564"/>
      <c r="C184" s="561"/>
      <c r="F184" s="563"/>
      <c r="I184" s="561"/>
      <c r="J184" s="561"/>
      <c r="K184" s="561"/>
      <c r="L184" s="561"/>
      <c r="M184" s="561"/>
      <c r="N184" s="561"/>
      <c r="O184" s="561"/>
    </row>
    <row r="185" spans="1:15" s="562" customFormat="1" ht="12.75">
      <c r="A185" s="564"/>
      <c r="B185" s="564"/>
      <c r="C185" s="561"/>
      <c r="F185" s="563"/>
      <c r="I185" s="561"/>
      <c r="J185" s="561"/>
      <c r="K185" s="561"/>
      <c r="L185" s="561"/>
      <c r="M185" s="561"/>
      <c r="N185" s="561"/>
      <c r="O185" s="561"/>
    </row>
    <row r="186" spans="1:15" s="562" customFormat="1" ht="12.75">
      <c r="A186" s="564"/>
      <c r="B186" s="564"/>
      <c r="C186" s="561"/>
      <c r="F186" s="563"/>
      <c r="I186" s="561"/>
      <c r="J186" s="561"/>
      <c r="K186" s="561"/>
      <c r="L186" s="561"/>
      <c r="M186" s="561"/>
      <c r="N186" s="561"/>
      <c r="O186" s="561"/>
    </row>
    <row r="187" spans="1:15" s="562" customFormat="1" ht="12.75">
      <c r="A187" s="564"/>
      <c r="B187" s="564"/>
      <c r="C187" s="561"/>
      <c r="F187" s="563"/>
      <c r="I187" s="561"/>
      <c r="J187" s="561"/>
      <c r="K187" s="561"/>
      <c r="L187" s="561"/>
      <c r="M187" s="561"/>
      <c r="N187" s="561"/>
      <c r="O187" s="561"/>
    </row>
    <row r="188" spans="1:15" s="562" customFormat="1" ht="12.75">
      <c r="A188" s="564"/>
      <c r="B188" s="564"/>
      <c r="C188" s="561"/>
      <c r="F188" s="563"/>
      <c r="I188" s="561"/>
      <c r="J188" s="561"/>
      <c r="K188" s="561"/>
      <c r="L188" s="561"/>
      <c r="M188" s="561"/>
      <c r="N188" s="561"/>
      <c r="O188" s="561"/>
    </row>
    <row r="189" spans="1:15" s="562" customFormat="1" ht="12.75">
      <c r="A189" s="564"/>
      <c r="B189" s="564"/>
      <c r="C189" s="561"/>
      <c r="F189" s="563"/>
      <c r="I189" s="561"/>
      <c r="J189" s="561"/>
      <c r="K189" s="561"/>
      <c r="L189" s="561"/>
      <c r="M189" s="561"/>
      <c r="N189" s="561"/>
      <c r="O189" s="561"/>
    </row>
    <row r="190" spans="1:15" s="562" customFormat="1" ht="12.75">
      <c r="A190" s="564"/>
      <c r="B190" s="564"/>
      <c r="C190" s="561"/>
      <c r="F190" s="563"/>
      <c r="I190" s="561"/>
      <c r="J190" s="561"/>
      <c r="K190" s="561"/>
      <c r="L190" s="561"/>
      <c r="M190" s="561"/>
      <c r="N190" s="561"/>
      <c r="O190" s="561"/>
    </row>
    <row r="191" spans="1:15" s="562" customFormat="1" ht="12.75">
      <c r="A191" s="564"/>
      <c r="B191" s="564"/>
      <c r="C191" s="561"/>
      <c r="F191" s="563"/>
      <c r="I191" s="561"/>
      <c r="J191" s="561"/>
      <c r="K191" s="561"/>
      <c r="L191" s="561"/>
      <c r="M191" s="561"/>
      <c r="N191" s="561"/>
      <c r="O191" s="561"/>
    </row>
    <row r="192" spans="1:15" s="562" customFormat="1" ht="12.75">
      <c r="A192" s="564"/>
      <c r="B192" s="564"/>
      <c r="C192" s="561"/>
      <c r="F192" s="563"/>
      <c r="I192" s="561"/>
      <c r="J192" s="561"/>
      <c r="K192" s="561"/>
      <c r="L192" s="561"/>
      <c r="M192" s="561"/>
      <c r="N192" s="561"/>
      <c r="O192" s="561"/>
    </row>
    <row r="193" spans="1:15" s="562" customFormat="1" ht="12.75">
      <c r="A193" s="564"/>
      <c r="B193" s="564"/>
      <c r="C193" s="561"/>
      <c r="F193" s="563"/>
      <c r="I193" s="561"/>
      <c r="J193" s="561"/>
      <c r="K193" s="561"/>
      <c r="L193" s="561"/>
      <c r="M193" s="561"/>
      <c r="N193" s="561"/>
      <c r="O193" s="561"/>
    </row>
    <row r="194" spans="1:15" s="562" customFormat="1" ht="12.75">
      <c r="A194" s="564"/>
      <c r="B194" s="564"/>
      <c r="C194" s="561"/>
      <c r="F194" s="563"/>
      <c r="I194" s="561"/>
      <c r="J194" s="561"/>
      <c r="K194" s="561"/>
      <c r="L194" s="561"/>
      <c r="M194" s="561"/>
      <c r="N194" s="561"/>
      <c r="O194" s="561"/>
    </row>
    <row r="195" spans="1:15" s="562" customFormat="1" ht="12.75">
      <c r="A195" s="564"/>
      <c r="B195" s="564"/>
      <c r="C195" s="561"/>
      <c r="F195" s="563"/>
      <c r="I195" s="561"/>
      <c r="J195" s="561"/>
      <c r="K195" s="561"/>
      <c r="L195" s="561"/>
      <c r="M195" s="561"/>
      <c r="N195" s="561"/>
      <c r="O195" s="561"/>
    </row>
    <row r="196" spans="1:15" s="562" customFormat="1" ht="12.75">
      <c r="A196" s="564"/>
      <c r="B196" s="564"/>
      <c r="C196" s="561"/>
      <c r="F196" s="563"/>
      <c r="I196" s="561"/>
      <c r="J196" s="561"/>
      <c r="K196" s="561"/>
      <c r="L196" s="561"/>
      <c r="M196" s="561"/>
      <c r="N196" s="561"/>
      <c r="O196" s="561"/>
    </row>
    <row r="197" spans="1:15" s="562" customFormat="1" ht="12.75">
      <c r="A197" s="564"/>
      <c r="B197" s="564"/>
      <c r="C197" s="561"/>
      <c r="F197" s="563"/>
      <c r="I197" s="561"/>
      <c r="J197" s="561"/>
      <c r="K197" s="561"/>
      <c r="L197" s="561"/>
      <c r="M197" s="561"/>
      <c r="N197" s="561"/>
      <c r="O197" s="561"/>
    </row>
    <row r="198" spans="1:15" s="562" customFormat="1" ht="12.75">
      <c r="A198" s="564"/>
      <c r="B198" s="564"/>
      <c r="C198" s="561"/>
      <c r="F198" s="563"/>
      <c r="I198" s="561"/>
      <c r="J198" s="561"/>
      <c r="K198" s="561"/>
      <c r="L198" s="561"/>
      <c r="M198" s="561"/>
      <c r="N198" s="561"/>
      <c r="O198" s="561"/>
    </row>
    <row r="199" spans="1:8" ht="12.75">
      <c r="A199" s="252"/>
      <c r="B199" s="252"/>
      <c r="D199" s="239"/>
      <c r="E199" s="239"/>
      <c r="F199" s="240"/>
      <c r="G199" s="239"/>
      <c r="H199" s="239"/>
    </row>
    <row r="200" spans="1:9" ht="12.75" hidden="1">
      <c r="A200" s="4" t="s">
        <v>45</v>
      </c>
      <c r="B200" s="4" t="str">
        <f>IF($D$7="ВЗРОСЛЫЕ","МУЖЧИНЫ",IF($D$7="ДО 19 ЛЕТ","ЮНИОРЫ","ЮНОШИ"))</f>
        <v>ЮНОШИ</v>
      </c>
      <c r="C200" s="14" t="s">
        <v>24</v>
      </c>
      <c r="D200" s="14" t="s">
        <v>25</v>
      </c>
      <c r="E200" s="239"/>
      <c r="F200" s="239"/>
      <c r="G200" s="240"/>
      <c r="H200" s="239"/>
      <c r="I200" s="239"/>
    </row>
    <row r="201" spans="1:9" ht="12.75" hidden="1">
      <c r="A201" s="4" t="s">
        <v>47</v>
      </c>
      <c r="B201" s="4" t="str">
        <f>IF($D$7="ВЗРОСЛЫЕ","ЖЕНЩИНЫ",IF($D$7="ДО 19 ЛЕТ","ЮНИОРКИ","ДЕВУШКИ"))</f>
        <v>ДЕВУШКИ</v>
      </c>
      <c r="C201" s="14" t="s">
        <v>35</v>
      </c>
      <c r="D201" s="14" t="s">
        <v>30</v>
      </c>
      <c r="E201" s="239"/>
      <c r="F201" s="239"/>
      <c r="G201" s="240"/>
      <c r="H201" s="239"/>
      <c r="I201" s="239"/>
    </row>
    <row r="202" spans="1:9" ht="12.75" hidden="1">
      <c r="A202" s="4" t="s">
        <v>48</v>
      </c>
      <c r="B202" s="4" t="str">
        <f>IF($D$7="ВЗРОСЛЫЕ","МУЖЧИНЫ И ЖЕНЩИНЫ",IF($D$7="ДО 19 ЛЕТ","ЮНИОРЫ И ЮНИОРКИ","ЮНОШИ И ДЕВУШКИ"))</f>
        <v>ЮНОШИ И ДЕВУШКИ</v>
      </c>
      <c r="C202" s="14" t="s">
        <v>32</v>
      </c>
      <c r="D202" s="14" t="s">
        <v>33</v>
      </c>
      <c r="E202" s="239"/>
      <c r="F202" s="239"/>
      <c r="G202" s="240"/>
      <c r="H202" s="239"/>
      <c r="I202" s="239"/>
    </row>
    <row r="203" spans="1:9" ht="12.75" hidden="1">
      <c r="A203" s="4" t="s">
        <v>40</v>
      </c>
      <c r="B203" s="4"/>
      <c r="C203" s="14" t="s">
        <v>31</v>
      </c>
      <c r="D203" s="14" t="s">
        <v>51</v>
      </c>
      <c r="E203" s="239"/>
      <c r="F203" s="239"/>
      <c r="G203" s="240"/>
      <c r="H203" s="239"/>
      <c r="I203" s="239"/>
    </row>
    <row r="204" spans="1:9" ht="12.75" hidden="1">
      <c r="A204" s="4" t="s">
        <v>46</v>
      </c>
      <c r="B204" s="4"/>
      <c r="C204" s="14" t="s">
        <v>49</v>
      </c>
      <c r="D204" s="14" t="s">
        <v>52</v>
      </c>
      <c r="E204" s="239"/>
      <c r="F204" s="239"/>
      <c r="G204" s="240"/>
      <c r="H204" s="239"/>
      <c r="I204" s="239"/>
    </row>
    <row r="205" spans="1:9" ht="12.75" hidden="1">
      <c r="A205" s="4" t="s">
        <v>53</v>
      </c>
      <c r="B205" s="4"/>
      <c r="C205" s="14" t="s">
        <v>50</v>
      </c>
      <c r="D205" s="14"/>
      <c r="E205" s="239"/>
      <c r="F205" s="239"/>
      <c r="G205" s="240"/>
      <c r="H205" s="239"/>
      <c r="I205" s="239"/>
    </row>
    <row r="206" spans="1:9" ht="12.75" hidden="1">
      <c r="A206" s="4"/>
      <c r="B206" s="4"/>
      <c r="C206" s="14" t="s">
        <v>54</v>
      </c>
      <c r="D206" s="14"/>
      <c r="E206" s="239"/>
      <c r="F206" s="239"/>
      <c r="G206" s="240"/>
      <c r="H206" s="239"/>
      <c r="I206" s="239"/>
    </row>
    <row r="207" spans="1:8" ht="12.75">
      <c r="A207" s="252"/>
      <c r="B207" s="252"/>
      <c r="D207" s="239"/>
      <c r="E207" s="239"/>
      <c r="F207" s="240"/>
      <c r="G207" s="239"/>
      <c r="H207" s="239"/>
    </row>
    <row r="208" spans="1:15" s="562" customFormat="1" ht="12.75">
      <c r="A208" s="564"/>
      <c r="B208" s="564"/>
      <c r="C208" s="561"/>
      <c r="F208" s="563"/>
      <c r="I208" s="561"/>
      <c r="J208" s="561"/>
      <c r="K208" s="561"/>
      <c r="L208" s="561"/>
      <c r="M208" s="561"/>
      <c r="N208" s="561"/>
      <c r="O208" s="561"/>
    </row>
    <row r="209" spans="1:15" s="562" customFormat="1" ht="12.75">
      <c r="A209" s="564"/>
      <c r="B209" s="564"/>
      <c r="C209" s="561"/>
      <c r="F209" s="563"/>
      <c r="I209" s="561"/>
      <c r="J209" s="561"/>
      <c r="K209" s="561"/>
      <c r="L209" s="561"/>
      <c r="M209" s="561"/>
      <c r="N209" s="561"/>
      <c r="O209" s="561"/>
    </row>
    <row r="210" spans="1:15" s="562" customFormat="1" ht="12.75">
      <c r="A210" s="564"/>
      <c r="B210" s="564"/>
      <c r="C210" s="561"/>
      <c r="F210" s="563"/>
      <c r="I210" s="561"/>
      <c r="J210" s="561"/>
      <c r="K210" s="561"/>
      <c r="L210" s="561"/>
      <c r="M210" s="561"/>
      <c r="N210" s="561"/>
      <c r="O210" s="561"/>
    </row>
    <row r="211" spans="1:15" s="562" customFormat="1" ht="12.75">
      <c r="A211" s="564"/>
      <c r="B211" s="564"/>
      <c r="C211" s="561"/>
      <c r="F211" s="563"/>
      <c r="I211" s="561"/>
      <c r="J211" s="561"/>
      <c r="K211" s="561"/>
      <c r="L211" s="561"/>
      <c r="M211" s="561"/>
      <c r="N211" s="561"/>
      <c r="O211" s="561"/>
    </row>
    <row r="212" spans="1:15" s="562" customFormat="1" ht="12.75">
      <c r="A212" s="564"/>
      <c r="B212" s="564"/>
      <c r="C212" s="561"/>
      <c r="F212" s="563"/>
      <c r="I212" s="561"/>
      <c r="J212" s="561"/>
      <c r="K212" s="561"/>
      <c r="L212" s="561"/>
      <c r="M212" s="561"/>
      <c r="N212" s="561"/>
      <c r="O212" s="561"/>
    </row>
    <row r="213" spans="1:15" s="562" customFormat="1" ht="12.75">
      <c r="A213" s="564"/>
      <c r="B213" s="564"/>
      <c r="C213" s="561"/>
      <c r="F213" s="563"/>
      <c r="I213" s="561"/>
      <c r="J213" s="561"/>
      <c r="K213" s="561"/>
      <c r="L213" s="561"/>
      <c r="M213" s="561"/>
      <c r="N213" s="561"/>
      <c r="O213" s="561"/>
    </row>
    <row r="214" spans="1:15" s="562" customFormat="1" ht="12.75">
      <c r="A214" s="564"/>
      <c r="B214" s="564"/>
      <c r="C214" s="561"/>
      <c r="F214" s="563"/>
      <c r="I214" s="561"/>
      <c r="J214" s="561"/>
      <c r="K214" s="561"/>
      <c r="L214" s="561"/>
      <c r="M214" s="561"/>
      <c r="N214" s="561"/>
      <c r="O214" s="561"/>
    </row>
    <row r="215" spans="1:15" s="562" customFormat="1" ht="12.75">
      <c r="A215" s="564"/>
      <c r="B215" s="564"/>
      <c r="C215" s="561"/>
      <c r="F215" s="563"/>
      <c r="I215" s="561"/>
      <c r="J215" s="561"/>
      <c r="K215" s="561"/>
      <c r="L215" s="561"/>
      <c r="M215" s="561"/>
      <c r="N215" s="561"/>
      <c r="O215" s="561"/>
    </row>
    <row r="216" spans="1:15" s="562" customFormat="1" ht="12.75">
      <c r="A216" s="564"/>
      <c r="B216" s="564"/>
      <c r="C216" s="561"/>
      <c r="F216" s="563"/>
      <c r="I216" s="561"/>
      <c r="J216" s="561"/>
      <c r="K216" s="561"/>
      <c r="L216" s="561"/>
      <c r="M216" s="561"/>
      <c r="N216" s="561"/>
      <c r="O216" s="561"/>
    </row>
    <row r="217" spans="1:15" s="562" customFormat="1" ht="12.75">
      <c r="A217" s="564"/>
      <c r="B217" s="564"/>
      <c r="C217" s="561"/>
      <c r="F217" s="563"/>
      <c r="I217" s="561"/>
      <c r="J217" s="561"/>
      <c r="K217" s="561"/>
      <c r="L217" s="561"/>
      <c r="M217" s="561"/>
      <c r="N217" s="561"/>
      <c r="O217" s="561"/>
    </row>
    <row r="218" spans="1:15" s="562" customFormat="1" ht="12.75">
      <c r="A218" s="564"/>
      <c r="B218" s="564"/>
      <c r="C218" s="561"/>
      <c r="F218" s="563"/>
      <c r="I218" s="561"/>
      <c r="J218" s="561"/>
      <c r="K218" s="561"/>
      <c r="L218" s="561"/>
      <c r="M218" s="561"/>
      <c r="N218" s="561"/>
      <c r="O218" s="561"/>
    </row>
    <row r="219" spans="1:15" s="562" customFormat="1" ht="12.75">
      <c r="A219" s="564"/>
      <c r="B219" s="564"/>
      <c r="C219" s="561"/>
      <c r="F219" s="563"/>
      <c r="I219" s="561"/>
      <c r="J219" s="561"/>
      <c r="K219" s="561"/>
      <c r="L219" s="561"/>
      <c r="M219" s="561"/>
      <c r="N219" s="561"/>
      <c r="O219" s="561"/>
    </row>
    <row r="220" spans="1:15" s="562" customFormat="1" ht="12.75">
      <c r="A220" s="564"/>
      <c r="B220" s="564"/>
      <c r="C220" s="561"/>
      <c r="F220" s="563"/>
      <c r="I220" s="561"/>
      <c r="J220" s="561"/>
      <c r="K220" s="561"/>
      <c r="L220" s="561"/>
      <c r="M220" s="561"/>
      <c r="N220" s="561"/>
      <c r="O220" s="561"/>
    </row>
    <row r="221" spans="1:15" s="562" customFormat="1" ht="12.75">
      <c r="A221" s="564"/>
      <c r="B221" s="564"/>
      <c r="C221" s="561"/>
      <c r="F221" s="563"/>
      <c r="I221" s="561"/>
      <c r="J221" s="561"/>
      <c r="K221" s="561"/>
      <c r="L221" s="561"/>
      <c r="M221" s="561"/>
      <c r="N221" s="561"/>
      <c r="O221" s="561"/>
    </row>
    <row r="222" spans="1:15" s="562" customFormat="1" ht="12.75">
      <c r="A222" s="564"/>
      <c r="B222" s="564"/>
      <c r="C222" s="561"/>
      <c r="F222" s="563"/>
      <c r="I222" s="561"/>
      <c r="J222" s="561"/>
      <c r="K222" s="561"/>
      <c r="L222" s="561"/>
      <c r="M222" s="561"/>
      <c r="N222" s="561"/>
      <c r="O222" s="561"/>
    </row>
    <row r="223" spans="1:15" s="562" customFormat="1" ht="12.75">
      <c r="A223" s="564"/>
      <c r="B223" s="564"/>
      <c r="C223" s="561"/>
      <c r="F223" s="563"/>
      <c r="I223" s="561"/>
      <c r="J223" s="561"/>
      <c r="K223" s="561"/>
      <c r="L223" s="561"/>
      <c r="M223" s="561"/>
      <c r="N223" s="561"/>
      <c r="O223" s="561"/>
    </row>
    <row r="224" spans="1:15" s="562" customFormat="1" ht="12.75">
      <c r="A224" s="564"/>
      <c r="B224" s="564"/>
      <c r="C224" s="561"/>
      <c r="F224" s="563"/>
      <c r="I224" s="561"/>
      <c r="J224" s="561"/>
      <c r="K224" s="561"/>
      <c r="L224" s="561"/>
      <c r="M224" s="561"/>
      <c r="N224" s="561"/>
      <c r="O224" s="561"/>
    </row>
    <row r="225" spans="1:15" s="562" customFormat="1" ht="12.75">
      <c r="A225" s="564"/>
      <c r="B225" s="564"/>
      <c r="C225" s="561"/>
      <c r="F225" s="563"/>
      <c r="I225" s="561"/>
      <c r="J225" s="561"/>
      <c r="K225" s="561"/>
      <c r="L225" s="561"/>
      <c r="M225" s="561"/>
      <c r="N225" s="561"/>
      <c r="O225" s="561"/>
    </row>
    <row r="226" spans="1:15" s="562" customFormat="1" ht="12.75">
      <c r="A226" s="564"/>
      <c r="B226" s="564"/>
      <c r="C226" s="561"/>
      <c r="F226" s="563"/>
      <c r="I226" s="561"/>
      <c r="J226" s="561"/>
      <c r="K226" s="561"/>
      <c r="L226" s="561"/>
      <c r="M226" s="561"/>
      <c r="N226" s="561"/>
      <c r="O226" s="561"/>
    </row>
    <row r="227" spans="1:15" s="562" customFormat="1" ht="12.75">
      <c r="A227" s="564"/>
      <c r="B227" s="564"/>
      <c r="C227" s="561"/>
      <c r="F227" s="563"/>
      <c r="I227" s="561"/>
      <c r="J227" s="561"/>
      <c r="K227" s="561"/>
      <c r="L227" s="561"/>
      <c r="M227" s="561"/>
      <c r="N227" s="561"/>
      <c r="O227" s="561"/>
    </row>
    <row r="228" spans="1:15" s="562" customFormat="1" ht="12.75">
      <c r="A228" s="564"/>
      <c r="B228" s="564"/>
      <c r="C228" s="561"/>
      <c r="F228" s="563"/>
      <c r="I228" s="561"/>
      <c r="J228" s="561"/>
      <c r="K228" s="561"/>
      <c r="L228" s="561"/>
      <c r="M228" s="561"/>
      <c r="N228" s="561"/>
      <c r="O228" s="561"/>
    </row>
    <row r="229" spans="1:15" s="562" customFormat="1" ht="12.75">
      <c r="A229" s="564"/>
      <c r="B229" s="564"/>
      <c r="C229" s="561"/>
      <c r="F229" s="563"/>
      <c r="I229" s="561"/>
      <c r="J229" s="561"/>
      <c r="K229" s="561"/>
      <c r="L229" s="561"/>
      <c r="M229" s="561"/>
      <c r="N229" s="561"/>
      <c r="O229" s="561"/>
    </row>
    <row r="230" spans="1:15" s="562" customFormat="1" ht="12.75">
      <c r="A230" s="564"/>
      <c r="B230" s="564"/>
      <c r="C230" s="561"/>
      <c r="F230" s="563"/>
      <c r="I230" s="561"/>
      <c r="J230" s="561"/>
      <c r="K230" s="561"/>
      <c r="L230" s="561"/>
      <c r="M230" s="561"/>
      <c r="N230" s="561"/>
      <c r="O230" s="561"/>
    </row>
    <row r="231" spans="1:15" s="562" customFormat="1" ht="12.75">
      <c r="A231" s="564"/>
      <c r="B231" s="564"/>
      <c r="C231" s="561"/>
      <c r="F231" s="563"/>
      <c r="I231" s="561"/>
      <c r="J231" s="561"/>
      <c r="K231" s="561"/>
      <c r="L231" s="561"/>
      <c r="M231" s="561"/>
      <c r="N231" s="561"/>
      <c r="O231" s="561"/>
    </row>
    <row r="232" spans="1:15" s="562" customFormat="1" ht="12.75">
      <c r="A232" s="564"/>
      <c r="B232" s="564"/>
      <c r="C232" s="561"/>
      <c r="F232" s="563"/>
      <c r="I232" s="561"/>
      <c r="J232" s="561"/>
      <c r="K232" s="561"/>
      <c r="L232" s="561"/>
      <c r="M232" s="561"/>
      <c r="N232" s="561"/>
      <c r="O232" s="561"/>
    </row>
    <row r="233" spans="1:15" s="562" customFormat="1" ht="12.75">
      <c r="A233" s="564"/>
      <c r="B233" s="564"/>
      <c r="C233" s="561"/>
      <c r="F233" s="563"/>
      <c r="I233" s="561"/>
      <c r="J233" s="561"/>
      <c r="K233" s="561"/>
      <c r="L233" s="561"/>
      <c r="M233" s="561"/>
      <c r="N233" s="561"/>
      <c r="O233" s="561"/>
    </row>
    <row r="234" spans="1:15" s="562" customFormat="1" ht="12.75">
      <c r="A234" s="564"/>
      <c r="B234" s="564"/>
      <c r="C234" s="561"/>
      <c r="F234" s="563"/>
      <c r="I234" s="561"/>
      <c r="J234" s="561"/>
      <c r="K234" s="561"/>
      <c r="L234" s="561"/>
      <c r="M234" s="561"/>
      <c r="N234" s="561"/>
      <c r="O234" s="561"/>
    </row>
    <row r="235" spans="1:15" s="562" customFormat="1" ht="12.75">
      <c r="A235" s="564"/>
      <c r="B235" s="564"/>
      <c r="C235" s="561"/>
      <c r="F235" s="563"/>
      <c r="I235" s="561"/>
      <c r="J235" s="561"/>
      <c r="K235" s="561"/>
      <c r="L235" s="561"/>
      <c r="M235" s="561"/>
      <c r="N235" s="561"/>
      <c r="O235" s="561"/>
    </row>
    <row r="236" spans="1:15" s="562" customFormat="1" ht="12.75">
      <c r="A236" s="564"/>
      <c r="B236" s="564"/>
      <c r="C236" s="561"/>
      <c r="F236" s="563"/>
      <c r="I236" s="561"/>
      <c r="J236" s="561"/>
      <c r="K236" s="561"/>
      <c r="L236" s="561"/>
      <c r="M236" s="561"/>
      <c r="N236" s="561"/>
      <c r="O236" s="561"/>
    </row>
    <row r="237" spans="1:15" s="562" customFormat="1" ht="12.75">
      <c r="A237" s="564"/>
      <c r="B237" s="564"/>
      <c r="C237" s="561"/>
      <c r="F237" s="563"/>
      <c r="I237" s="561"/>
      <c r="J237" s="561"/>
      <c r="K237" s="561"/>
      <c r="L237" s="561"/>
      <c r="M237" s="561"/>
      <c r="N237" s="561"/>
      <c r="O237" s="561"/>
    </row>
    <row r="238" spans="1:15" s="562" customFormat="1" ht="12.75">
      <c r="A238" s="564"/>
      <c r="B238" s="564"/>
      <c r="C238" s="561"/>
      <c r="F238" s="563"/>
      <c r="I238" s="561"/>
      <c r="J238" s="561"/>
      <c r="K238" s="561"/>
      <c r="L238" s="561"/>
      <c r="M238" s="561"/>
      <c r="N238" s="561"/>
      <c r="O238" s="561"/>
    </row>
    <row r="239" spans="1:15" s="562" customFormat="1" ht="12.75">
      <c r="A239" s="564"/>
      <c r="B239" s="564"/>
      <c r="C239" s="561"/>
      <c r="F239" s="563"/>
      <c r="I239" s="561"/>
      <c r="J239" s="561"/>
      <c r="K239" s="561"/>
      <c r="L239" s="561"/>
      <c r="M239" s="561"/>
      <c r="N239" s="561"/>
      <c r="O239" s="561"/>
    </row>
    <row r="240" spans="1:15" s="562" customFormat="1" ht="12.75">
      <c r="A240" s="564"/>
      <c r="B240" s="564"/>
      <c r="C240" s="561"/>
      <c r="F240" s="563"/>
      <c r="I240" s="561"/>
      <c r="J240" s="561"/>
      <c r="K240" s="561"/>
      <c r="L240" s="561"/>
      <c r="M240" s="561"/>
      <c r="N240" s="561"/>
      <c r="O240" s="561"/>
    </row>
    <row r="241" spans="1:15" s="562" customFormat="1" ht="12.75">
      <c r="A241" s="564"/>
      <c r="B241" s="564"/>
      <c r="C241" s="561"/>
      <c r="F241" s="563"/>
      <c r="I241" s="561"/>
      <c r="J241" s="561"/>
      <c r="K241" s="561"/>
      <c r="L241" s="561"/>
      <c r="M241" s="561"/>
      <c r="N241" s="561"/>
      <c r="O241" s="561"/>
    </row>
    <row r="242" spans="1:15" s="562" customFormat="1" ht="12.75">
      <c r="A242" s="564"/>
      <c r="B242" s="564"/>
      <c r="C242" s="561"/>
      <c r="F242" s="563"/>
      <c r="I242" s="561"/>
      <c r="J242" s="561"/>
      <c r="K242" s="561"/>
      <c r="L242" s="561"/>
      <c r="M242" s="561"/>
      <c r="N242" s="561"/>
      <c r="O242" s="561"/>
    </row>
    <row r="243" spans="1:15" s="562" customFormat="1" ht="12.75">
      <c r="A243" s="564"/>
      <c r="B243" s="564"/>
      <c r="C243" s="561"/>
      <c r="F243" s="563"/>
      <c r="I243" s="561"/>
      <c r="J243" s="561"/>
      <c r="K243" s="561"/>
      <c r="L243" s="561"/>
      <c r="M243" s="561"/>
      <c r="N243" s="561"/>
      <c r="O243" s="561"/>
    </row>
    <row r="244" spans="1:15" s="562" customFormat="1" ht="12.75">
      <c r="A244" s="564"/>
      <c r="B244" s="564"/>
      <c r="C244" s="561"/>
      <c r="F244" s="563"/>
      <c r="I244" s="561"/>
      <c r="J244" s="561"/>
      <c r="K244" s="561"/>
      <c r="L244" s="561"/>
      <c r="M244" s="561"/>
      <c r="N244" s="561"/>
      <c r="O244" s="561"/>
    </row>
    <row r="245" spans="1:15" s="562" customFormat="1" ht="12.75">
      <c r="A245" s="564"/>
      <c r="B245" s="564"/>
      <c r="C245" s="561"/>
      <c r="F245" s="563"/>
      <c r="I245" s="561"/>
      <c r="J245" s="561"/>
      <c r="K245" s="561"/>
      <c r="L245" s="561"/>
      <c r="M245" s="561"/>
      <c r="N245" s="561"/>
      <c r="O245" s="561"/>
    </row>
    <row r="246" spans="1:15" s="562" customFormat="1" ht="12.75">
      <c r="A246" s="564"/>
      <c r="B246" s="564"/>
      <c r="C246" s="561"/>
      <c r="F246" s="563"/>
      <c r="I246" s="561"/>
      <c r="J246" s="561"/>
      <c r="K246" s="561"/>
      <c r="L246" s="561"/>
      <c r="M246" s="561"/>
      <c r="N246" s="561"/>
      <c r="O246" s="561"/>
    </row>
    <row r="247" spans="1:15" s="562" customFormat="1" ht="12.75">
      <c r="A247" s="564"/>
      <c r="B247" s="564"/>
      <c r="C247" s="561"/>
      <c r="F247" s="563"/>
      <c r="I247" s="561"/>
      <c r="J247" s="561"/>
      <c r="K247" s="561"/>
      <c r="L247" s="561"/>
      <c r="M247" s="561"/>
      <c r="N247" s="561"/>
      <c r="O247" s="561"/>
    </row>
    <row r="248" spans="1:15" s="562" customFormat="1" ht="12.75">
      <c r="A248" s="564"/>
      <c r="B248" s="564"/>
      <c r="C248" s="561"/>
      <c r="F248" s="563"/>
      <c r="I248" s="561"/>
      <c r="J248" s="561"/>
      <c r="K248" s="561"/>
      <c r="L248" s="561"/>
      <c r="M248" s="561"/>
      <c r="N248" s="561"/>
      <c r="O248" s="561"/>
    </row>
    <row r="249" spans="1:15" s="562" customFormat="1" ht="12.75">
      <c r="A249" s="564"/>
      <c r="B249" s="564"/>
      <c r="C249" s="561"/>
      <c r="F249" s="563"/>
      <c r="I249" s="561"/>
      <c r="J249" s="561"/>
      <c r="K249" s="561"/>
      <c r="L249" s="561"/>
      <c r="M249" s="561"/>
      <c r="N249" s="561"/>
      <c r="O249" s="561"/>
    </row>
    <row r="250" spans="1:15" s="562" customFormat="1" ht="12.75">
      <c r="A250" s="564"/>
      <c r="B250" s="564"/>
      <c r="C250" s="561"/>
      <c r="F250" s="563"/>
      <c r="I250" s="561"/>
      <c r="J250" s="561"/>
      <c r="K250" s="561"/>
      <c r="L250" s="561"/>
      <c r="M250" s="561"/>
      <c r="N250" s="561"/>
      <c r="O250" s="561"/>
    </row>
    <row r="251" spans="1:15" s="562" customFormat="1" ht="12.75">
      <c r="A251" s="564"/>
      <c r="B251" s="564"/>
      <c r="C251" s="561"/>
      <c r="F251" s="563"/>
      <c r="I251" s="561"/>
      <c r="J251" s="561"/>
      <c r="K251" s="561"/>
      <c r="L251" s="561"/>
      <c r="M251" s="561"/>
      <c r="N251" s="561"/>
      <c r="O251" s="561"/>
    </row>
    <row r="252" spans="1:15" s="562" customFormat="1" ht="12.75">
      <c r="A252" s="564"/>
      <c r="B252" s="564"/>
      <c r="C252" s="561"/>
      <c r="F252" s="563"/>
      <c r="I252" s="561"/>
      <c r="J252" s="561"/>
      <c r="K252" s="561"/>
      <c r="L252" s="561"/>
      <c r="M252" s="561"/>
      <c r="N252" s="561"/>
      <c r="O252" s="561"/>
    </row>
    <row r="253" spans="1:15" s="562" customFormat="1" ht="12.75">
      <c r="A253" s="564"/>
      <c r="B253" s="564"/>
      <c r="C253" s="561"/>
      <c r="F253" s="563"/>
      <c r="I253" s="561"/>
      <c r="J253" s="561"/>
      <c r="K253" s="561"/>
      <c r="L253" s="561"/>
      <c r="M253" s="561"/>
      <c r="N253" s="561"/>
      <c r="O253" s="561"/>
    </row>
    <row r="254" spans="1:15" s="562" customFormat="1" ht="12.75">
      <c r="A254" s="564"/>
      <c r="B254" s="564"/>
      <c r="C254" s="561"/>
      <c r="F254" s="563"/>
      <c r="I254" s="561"/>
      <c r="J254" s="561"/>
      <c r="K254" s="561"/>
      <c r="L254" s="561"/>
      <c r="M254" s="561"/>
      <c r="N254" s="561"/>
      <c r="O254" s="561"/>
    </row>
    <row r="255" spans="1:15" s="562" customFormat="1" ht="12.75">
      <c r="A255" s="564"/>
      <c r="B255" s="564"/>
      <c r="C255" s="561"/>
      <c r="F255" s="563"/>
      <c r="I255" s="561"/>
      <c r="J255" s="561"/>
      <c r="K255" s="561"/>
      <c r="L255" s="561"/>
      <c r="M255" s="561"/>
      <c r="N255" s="561"/>
      <c r="O255" s="561"/>
    </row>
    <row r="256" spans="1:15" s="562" customFormat="1" ht="12.75">
      <c r="A256" s="564"/>
      <c r="B256" s="564"/>
      <c r="C256" s="561"/>
      <c r="F256" s="563"/>
      <c r="I256" s="561"/>
      <c r="J256" s="561"/>
      <c r="K256" s="561"/>
      <c r="L256" s="561"/>
      <c r="M256" s="561"/>
      <c r="N256" s="561"/>
      <c r="O256" s="561"/>
    </row>
    <row r="257" spans="1:15" s="562" customFormat="1" ht="12.75">
      <c r="A257" s="564"/>
      <c r="B257" s="564"/>
      <c r="C257" s="561"/>
      <c r="F257" s="563"/>
      <c r="I257" s="561"/>
      <c r="J257" s="561"/>
      <c r="K257" s="561"/>
      <c r="L257" s="561"/>
      <c r="M257" s="561"/>
      <c r="N257" s="561"/>
      <c r="O257" s="561"/>
    </row>
    <row r="258" spans="1:15" s="562" customFormat="1" ht="12.75">
      <c r="A258" s="564"/>
      <c r="B258" s="564"/>
      <c r="C258" s="561"/>
      <c r="F258" s="563"/>
      <c r="I258" s="561"/>
      <c r="J258" s="561"/>
      <c r="K258" s="561"/>
      <c r="L258" s="561"/>
      <c r="M258" s="561"/>
      <c r="N258" s="561"/>
      <c r="O258" s="561"/>
    </row>
    <row r="259" spans="1:15" s="562" customFormat="1" ht="12.75">
      <c r="A259" s="564"/>
      <c r="B259" s="564"/>
      <c r="C259" s="561"/>
      <c r="F259" s="563"/>
      <c r="I259" s="561"/>
      <c r="J259" s="561"/>
      <c r="K259" s="561"/>
      <c r="L259" s="561"/>
      <c r="M259" s="561"/>
      <c r="N259" s="561"/>
      <c r="O259" s="561"/>
    </row>
    <row r="260" spans="1:15" s="562" customFormat="1" ht="12.75">
      <c r="A260" s="564"/>
      <c r="B260" s="564"/>
      <c r="C260" s="561"/>
      <c r="F260" s="563"/>
      <c r="I260" s="561"/>
      <c r="J260" s="561"/>
      <c r="K260" s="561"/>
      <c r="L260" s="561"/>
      <c r="M260" s="561"/>
      <c r="N260" s="561"/>
      <c r="O260" s="561"/>
    </row>
    <row r="261" spans="1:15" s="562" customFormat="1" ht="12.75">
      <c r="A261" s="564"/>
      <c r="B261" s="564"/>
      <c r="C261" s="561"/>
      <c r="F261" s="563"/>
      <c r="I261" s="561"/>
      <c r="J261" s="561"/>
      <c r="K261" s="561"/>
      <c r="L261" s="561"/>
      <c r="M261" s="561"/>
      <c r="N261" s="561"/>
      <c r="O261" s="561"/>
    </row>
    <row r="262" spans="1:15" s="562" customFormat="1" ht="12.75">
      <c r="A262" s="564"/>
      <c r="B262" s="564"/>
      <c r="C262" s="561"/>
      <c r="F262" s="563"/>
      <c r="I262" s="561"/>
      <c r="J262" s="561"/>
      <c r="K262" s="561"/>
      <c r="L262" s="561"/>
      <c r="M262" s="561"/>
      <c r="N262" s="561"/>
      <c r="O262" s="561"/>
    </row>
    <row r="263" spans="1:15" s="562" customFormat="1" ht="12.75">
      <c r="A263" s="564"/>
      <c r="B263" s="564"/>
      <c r="C263" s="561"/>
      <c r="F263" s="563"/>
      <c r="I263" s="561"/>
      <c r="J263" s="561"/>
      <c r="K263" s="561"/>
      <c r="L263" s="561"/>
      <c r="M263" s="561"/>
      <c r="N263" s="561"/>
      <c r="O263" s="561"/>
    </row>
    <row r="264" spans="1:15" s="562" customFormat="1" ht="12.75">
      <c r="A264" s="564"/>
      <c r="B264" s="564"/>
      <c r="C264" s="561"/>
      <c r="F264" s="563"/>
      <c r="I264" s="561"/>
      <c r="J264" s="561"/>
      <c r="K264" s="561"/>
      <c r="L264" s="561"/>
      <c r="M264" s="561"/>
      <c r="N264" s="561"/>
      <c r="O264" s="561"/>
    </row>
    <row r="265" spans="1:15" s="562" customFormat="1" ht="12.75">
      <c r="A265" s="564"/>
      <c r="B265" s="564"/>
      <c r="C265" s="561"/>
      <c r="F265" s="563"/>
      <c r="I265" s="561"/>
      <c r="J265" s="561"/>
      <c r="K265" s="561"/>
      <c r="L265" s="561"/>
      <c r="M265" s="561"/>
      <c r="N265" s="561"/>
      <c r="O265" s="561"/>
    </row>
    <row r="266" spans="1:15" s="562" customFormat="1" ht="12.75">
      <c r="A266" s="564"/>
      <c r="B266" s="564"/>
      <c r="C266" s="561"/>
      <c r="F266" s="563"/>
      <c r="I266" s="561"/>
      <c r="J266" s="561"/>
      <c r="K266" s="561"/>
      <c r="L266" s="561"/>
      <c r="M266" s="561"/>
      <c r="N266" s="561"/>
      <c r="O266" s="561"/>
    </row>
    <row r="267" spans="1:15" s="562" customFormat="1" ht="12.75">
      <c r="A267" s="564"/>
      <c r="B267" s="564"/>
      <c r="C267" s="561"/>
      <c r="F267" s="563"/>
      <c r="I267" s="561"/>
      <c r="J267" s="561"/>
      <c r="K267" s="561"/>
      <c r="L267" s="561"/>
      <c r="M267" s="561"/>
      <c r="N267" s="561"/>
      <c r="O267" s="561"/>
    </row>
    <row r="268" spans="1:15" s="562" customFormat="1" ht="12.75">
      <c r="A268" s="564"/>
      <c r="B268" s="564"/>
      <c r="C268" s="561"/>
      <c r="F268" s="563"/>
      <c r="I268" s="561"/>
      <c r="J268" s="561"/>
      <c r="K268" s="561"/>
      <c r="L268" s="561"/>
      <c r="M268" s="561"/>
      <c r="N268" s="561"/>
      <c r="O268" s="561"/>
    </row>
    <row r="269" spans="1:15" s="562" customFormat="1" ht="12.75">
      <c r="A269" s="564"/>
      <c r="B269" s="564"/>
      <c r="C269" s="561"/>
      <c r="F269" s="563"/>
      <c r="I269" s="561"/>
      <c r="J269" s="561"/>
      <c r="K269" s="561"/>
      <c r="L269" s="561"/>
      <c r="M269" s="561"/>
      <c r="N269" s="561"/>
      <c r="O269" s="561"/>
    </row>
    <row r="270" spans="1:15" s="562" customFormat="1" ht="12.75">
      <c r="A270" s="564"/>
      <c r="B270" s="564"/>
      <c r="C270" s="561"/>
      <c r="F270" s="563"/>
      <c r="I270" s="561"/>
      <c r="J270" s="561"/>
      <c r="K270" s="561"/>
      <c r="L270" s="561"/>
      <c r="M270" s="561"/>
      <c r="N270" s="561"/>
      <c r="O270" s="561"/>
    </row>
    <row r="271" spans="1:15" s="562" customFormat="1" ht="12.75">
      <c r="A271" s="564"/>
      <c r="B271" s="564"/>
      <c r="C271" s="561"/>
      <c r="F271" s="563"/>
      <c r="I271" s="561"/>
      <c r="J271" s="561"/>
      <c r="K271" s="561"/>
      <c r="L271" s="561"/>
      <c r="M271" s="561"/>
      <c r="N271" s="561"/>
      <c r="O271" s="561"/>
    </row>
    <row r="272" spans="1:15" s="562" customFormat="1" ht="12.75">
      <c r="A272" s="564"/>
      <c r="B272" s="564"/>
      <c r="C272" s="561"/>
      <c r="F272" s="563"/>
      <c r="I272" s="561"/>
      <c r="J272" s="561"/>
      <c r="K272" s="561"/>
      <c r="L272" s="561"/>
      <c r="M272" s="561"/>
      <c r="N272" s="561"/>
      <c r="O272" s="561"/>
    </row>
    <row r="273" spans="1:15" s="562" customFormat="1" ht="12.75">
      <c r="A273" s="564"/>
      <c r="B273" s="564"/>
      <c r="C273" s="561"/>
      <c r="F273" s="563"/>
      <c r="I273" s="561"/>
      <c r="J273" s="561"/>
      <c r="K273" s="561"/>
      <c r="L273" s="561"/>
      <c r="M273" s="561"/>
      <c r="N273" s="561"/>
      <c r="O273" s="561"/>
    </row>
    <row r="274" spans="1:15" s="562" customFormat="1" ht="12.75">
      <c r="A274" s="564"/>
      <c r="B274" s="564"/>
      <c r="C274" s="561"/>
      <c r="F274" s="563"/>
      <c r="I274" s="561"/>
      <c r="J274" s="561"/>
      <c r="K274" s="561"/>
      <c r="L274" s="561"/>
      <c r="M274" s="561"/>
      <c r="N274" s="561"/>
      <c r="O274" s="561"/>
    </row>
    <row r="275" spans="1:15" s="562" customFormat="1" ht="12.75">
      <c r="A275" s="564"/>
      <c r="B275" s="564"/>
      <c r="C275" s="561"/>
      <c r="F275" s="563"/>
      <c r="I275" s="561"/>
      <c r="J275" s="561"/>
      <c r="K275" s="561"/>
      <c r="L275" s="561"/>
      <c r="M275" s="561"/>
      <c r="N275" s="561"/>
      <c r="O275" s="561"/>
    </row>
    <row r="276" spans="1:15" s="562" customFormat="1" ht="12.75">
      <c r="A276" s="564"/>
      <c r="B276" s="564"/>
      <c r="C276" s="561"/>
      <c r="F276" s="563"/>
      <c r="I276" s="561"/>
      <c r="J276" s="561"/>
      <c r="K276" s="561"/>
      <c r="L276" s="561"/>
      <c r="M276" s="561"/>
      <c r="N276" s="561"/>
      <c r="O276" s="561"/>
    </row>
    <row r="277" spans="1:15" s="562" customFormat="1" ht="12.75">
      <c r="A277" s="564"/>
      <c r="B277" s="564"/>
      <c r="C277" s="561"/>
      <c r="F277" s="563"/>
      <c r="I277" s="561"/>
      <c r="J277" s="561"/>
      <c r="K277" s="561"/>
      <c r="L277" s="561"/>
      <c r="M277" s="561"/>
      <c r="N277" s="561"/>
      <c r="O277" s="561"/>
    </row>
    <row r="278" spans="1:15" s="562" customFormat="1" ht="12.75">
      <c r="A278" s="564"/>
      <c r="B278" s="564"/>
      <c r="C278" s="561"/>
      <c r="F278" s="563"/>
      <c r="I278" s="561"/>
      <c r="J278" s="561"/>
      <c r="K278" s="561"/>
      <c r="L278" s="561"/>
      <c r="M278" s="561"/>
      <c r="N278" s="561"/>
      <c r="O278" s="561"/>
    </row>
    <row r="279" spans="1:15" s="562" customFormat="1" ht="12.75">
      <c r="A279" s="564"/>
      <c r="B279" s="564"/>
      <c r="C279" s="561"/>
      <c r="F279" s="563"/>
      <c r="I279" s="561"/>
      <c r="J279" s="561"/>
      <c r="K279" s="561"/>
      <c r="L279" s="561"/>
      <c r="M279" s="561"/>
      <c r="N279" s="561"/>
      <c r="O279" s="561"/>
    </row>
    <row r="280" spans="1:15" s="562" customFormat="1" ht="12.75">
      <c r="A280" s="564"/>
      <c r="B280" s="564"/>
      <c r="C280" s="561"/>
      <c r="F280" s="563"/>
      <c r="I280" s="561"/>
      <c r="J280" s="561"/>
      <c r="K280" s="561"/>
      <c r="L280" s="561"/>
      <c r="M280" s="561"/>
      <c r="N280" s="561"/>
      <c r="O280" s="561"/>
    </row>
    <row r="281" spans="1:15" s="562" customFormat="1" ht="12.75">
      <c r="A281" s="564"/>
      <c r="B281" s="564"/>
      <c r="C281" s="561"/>
      <c r="F281" s="563"/>
      <c r="I281" s="561"/>
      <c r="J281" s="561"/>
      <c r="K281" s="561"/>
      <c r="L281" s="561"/>
      <c r="M281" s="561"/>
      <c r="N281" s="561"/>
      <c r="O281" s="561"/>
    </row>
    <row r="282" spans="1:15" s="562" customFormat="1" ht="12.75">
      <c r="A282" s="564"/>
      <c r="B282" s="564"/>
      <c r="C282" s="561"/>
      <c r="F282" s="563"/>
      <c r="I282" s="561"/>
      <c r="J282" s="561"/>
      <c r="K282" s="561"/>
      <c r="L282" s="561"/>
      <c r="M282" s="561"/>
      <c r="N282" s="561"/>
      <c r="O282" s="561"/>
    </row>
    <row r="283" spans="1:15" s="562" customFormat="1" ht="12.75">
      <c r="A283" s="564"/>
      <c r="B283" s="564"/>
      <c r="C283" s="561"/>
      <c r="F283" s="563"/>
      <c r="I283" s="561"/>
      <c r="J283" s="561"/>
      <c r="K283" s="561"/>
      <c r="L283" s="561"/>
      <c r="M283" s="561"/>
      <c r="N283" s="561"/>
      <c r="O283" s="561"/>
    </row>
    <row r="284" spans="1:15" s="562" customFormat="1" ht="12.75">
      <c r="A284" s="564"/>
      <c r="B284" s="564"/>
      <c r="C284" s="561"/>
      <c r="F284" s="563"/>
      <c r="I284" s="561"/>
      <c r="J284" s="561"/>
      <c r="K284" s="561"/>
      <c r="L284" s="561"/>
      <c r="M284" s="561"/>
      <c r="N284" s="561"/>
      <c r="O284" s="561"/>
    </row>
    <row r="285" spans="1:15" s="562" customFormat="1" ht="12.75">
      <c r="A285" s="564"/>
      <c r="B285" s="564"/>
      <c r="C285" s="561"/>
      <c r="F285" s="563"/>
      <c r="I285" s="561"/>
      <c r="J285" s="561"/>
      <c r="K285" s="561"/>
      <c r="L285" s="561"/>
      <c r="M285" s="561"/>
      <c r="N285" s="561"/>
      <c r="O285" s="561"/>
    </row>
    <row r="286" spans="1:15" s="562" customFormat="1" ht="12.75">
      <c r="A286" s="564"/>
      <c r="B286" s="564"/>
      <c r="C286" s="561"/>
      <c r="F286" s="563"/>
      <c r="I286" s="561"/>
      <c r="J286" s="561"/>
      <c r="K286" s="561"/>
      <c r="L286" s="561"/>
      <c r="M286" s="561"/>
      <c r="N286" s="561"/>
      <c r="O286" s="561"/>
    </row>
    <row r="287" spans="1:15" s="562" customFormat="1" ht="12.75">
      <c r="A287" s="564"/>
      <c r="B287" s="564"/>
      <c r="C287" s="561"/>
      <c r="F287" s="563"/>
      <c r="I287" s="561"/>
      <c r="J287" s="561"/>
      <c r="K287" s="561"/>
      <c r="L287" s="561"/>
      <c r="M287" s="561"/>
      <c r="N287" s="561"/>
      <c r="O287" s="561"/>
    </row>
  </sheetData>
  <sheetProtection selectLockedCells="1"/>
  <mergeCells count="90">
    <mergeCell ref="A19:A20"/>
    <mergeCell ref="H27:H28"/>
    <mergeCell ref="H29:H30"/>
    <mergeCell ref="H23:H24"/>
    <mergeCell ref="H25:H26"/>
    <mergeCell ref="H13:H14"/>
    <mergeCell ref="H11:H12"/>
    <mergeCell ref="G9:G10"/>
    <mergeCell ref="E9:E10"/>
    <mergeCell ref="A57:A58"/>
    <mergeCell ref="B57:D57"/>
    <mergeCell ref="H57:H58"/>
    <mergeCell ref="B58:D58"/>
    <mergeCell ref="A66:H66"/>
    <mergeCell ref="E63:F63"/>
    <mergeCell ref="A65:H65"/>
    <mergeCell ref="E60:H60"/>
    <mergeCell ref="G61:H62"/>
    <mergeCell ref="G63:H63"/>
    <mergeCell ref="E61:F62"/>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H35:H36"/>
    <mergeCell ref="A33:A34"/>
    <mergeCell ref="H33:H34"/>
    <mergeCell ref="A31:A32"/>
    <mergeCell ref="H31:H32"/>
    <mergeCell ref="A13:A14"/>
    <mergeCell ref="A11:A12"/>
    <mergeCell ref="A21:A22"/>
    <mergeCell ref="A35:A36"/>
    <mergeCell ref="A27:A28"/>
    <mergeCell ref="A29:A30"/>
    <mergeCell ref="A23:A24"/>
    <mergeCell ref="A25:A26"/>
    <mergeCell ref="A15:A16"/>
    <mergeCell ref="A17:A18"/>
    <mergeCell ref="H19:H20"/>
    <mergeCell ref="H21:H22"/>
    <mergeCell ref="H15:H16"/>
    <mergeCell ref="H17:H18"/>
    <mergeCell ref="A2:H2"/>
    <mergeCell ref="C5:G5"/>
    <mergeCell ref="A6:B6"/>
    <mergeCell ref="A3:H3"/>
    <mergeCell ref="A4:H4"/>
    <mergeCell ref="E6:F6"/>
    <mergeCell ref="B9:D10"/>
    <mergeCell ref="F9:F10"/>
    <mergeCell ref="A9:A10"/>
    <mergeCell ref="A7:B7"/>
    <mergeCell ref="E7:F7"/>
  </mergeCells>
  <dataValidations count="4">
    <dataValidation type="list" allowBlank="1" showInputMessage="1" showErrorMessage="1" sqref="E7:F7">
      <formula1>B200:B202</formula1>
    </dataValidation>
    <dataValidation type="list" allowBlank="1" showInputMessage="1" showErrorMessage="1" sqref="D7">
      <formula1>$A$200:$A$205</formula1>
    </dataValidation>
    <dataValidation type="list" allowBlank="1" showInputMessage="1" showErrorMessage="1" sqref="G7">
      <formula1>$C$200:$C$206</formula1>
    </dataValidation>
    <dataValidation type="list" allowBlank="1" showInputMessage="1" showErrorMessage="1" sqref="H7">
      <formula1>$D$200:$D$204</formula1>
    </dataValidation>
  </dataValidations>
  <printOptions horizontalCentered="1"/>
  <pageMargins left="0.1968503937007874" right="0.1968503937007874" top="0.31496062992125984" bottom="0.15748031496062992" header="0.15748031496062992" footer="0.1968503937007874"/>
  <pageSetup fitToHeight="2" fitToWidth="1" horizontalDpi="600" verticalDpi="600" orientation="portrait" paperSize="9" scale="88" r:id="rId4"/>
  <headerFooter alignWithMargins="0">
    <oddHeader>&amp;L&amp;G&amp;R&amp;G</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sheetPr>
    <tabColor rgb="FF7030A0"/>
    <pageSetUpPr fitToPage="1"/>
  </sheetPr>
  <dimension ref="A1:AC206"/>
  <sheetViews>
    <sheetView showGridLines="0" showZeros="0" zoomScale="70" zoomScaleNormal="70" zoomScalePageLayoutView="0" workbookViewId="0" topLeftCell="A1">
      <pane ySplit="10" topLeftCell="BM21" activePane="bottomLeft" state="frozen"/>
      <selection pane="topLeft" activeCell="A7" sqref="A7:F7"/>
      <selection pane="bottomLeft" activeCell="D50" sqref="D50"/>
    </sheetView>
  </sheetViews>
  <sheetFormatPr defaultColWidth="9.00390625" defaultRowHeight="12.75"/>
  <cols>
    <col min="1" max="1" width="8.875" style="10" customWidth="1"/>
    <col min="2" max="2" width="5.75390625" style="10" customWidth="1"/>
    <col min="3" max="3" width="5.75390625" style="493" hidden="1" customWidth="1"/>
    <col min="4" max="4" width="20.75390625" style="491" customWidth="1"/>
    <col min="5" max="5" width="4.75390625" style="491" customWidth="1"/>
    <col min="6" max="6" width="12.75390625" style="491" customWidth="1"/>
    <col min="7" max="7" width="2.375" style="10" customWidth="1"/>
    <col min="8" max="9" width="8.625" style="10" customWidth="1"/>
    <col min="10" max="10" width="2.375" style="10" customWidth="1"/>
    <col min="11" max="12" width="8.625" style="10" customWidth="1"/>
    <col min="13" max="13" width="2.375" style="491" customWidth="1"/>
    <col min="14" max="15" width="8.625" style="491" customWidth="1"/>
    <col min="16" max="16" width="2.375" style="491" customWidth="1"/>
    <col min="17" max="17" width="8.625" style="492" customWidth="1"/>
    <col min="18" max="18" width="8.625" style="491" customWidth="1"/>
    <col min="19" max="19" width="10.125" style="10" customWidth="1"/>
    <col min="20" max="16384" width="9.125" style="10" customWidth="1"/>
  </cols>
  <sheetData>
    <row r="1" spans="1:18" ht="30" customHeight="1">
      <c r="A1" s="1373" t="s">
        <v>542</v>
      </c>
      <c r="B1" s="1373"/>
      <c r="C1" s="1373"/>
      <c r="D1" s="1373"/>
      <c r="E1" s="1373"/>
      <c r="F1" s="1373"/>
      <c r="G1" s="1373"/>
      <c r="H1" s="1373"/>
      <c r="I1" s="1373"/>
      <c r="J1" s="1373"/>
      <c r="K1" s="1373"/>
      <c r="L1" s="1373"/>
      <c r="M1" s="1373"/>
      <c r="N1" s="1373"/>
      <c r="O1" s="1373"/>
      <c r="P1" s="1373"/>
      <c r="Q1" s="1373"/>
      <c r="R1" s="1373"/>
    </row>
    <row r="2" spans="1:18" ht="12.75">
      <c r="A2" s="1136" t="s">
        <v>39</v>
      </c>
      <c r="B2" s="1137"/>
      <c r="C2" s="1137"/>
      <c r="D2" s="1137"/>
      <c r="E2" s="1137"/>
      <c r="F2" s="1137"/>
      <c r="G2" s="1137"/>
      <c r="H2" s="1137"/>
      <c r="I2" s="1137"/>
      <c r="J2" s="1137"/>
      <c r="K2" s="1137"/>
      <c r="L2" s="1137"/>
      <c r="M2" s="1137"/>
      <c r="N2" s="1137"/>
      <c r="O2" s="1137"/>
      <c r="P2" s="1137"/>
      <c r="Q2" s="1137"/>
      <c r="R2" s="1138"/>
    </row>
    <row r="3" spans="1:18" s="560" customFormat="1" ht="26.25">
      <c r="A3" s="1374" t="s">
        <v>234</v>
      </c>
      <c r="B3" s="1375"/>
      <c r="C3" s="1375"/>
      <c r="D3" s="1375"/>
      <c r="E3" s="1375"/>
      <c r="F3" s="1375"/>
      <c r="G3" s="1375"/>
      <c r="H3" s="1375"/>
      <c r="I3" s="1375"/>
      <c r="J3" s="1375"/>
      <c r="K3" s="1375"/>
      <c r="L3" s="1375"/>
      <c r="M3" s="1375"/>
      <c r="N3" s="1375"/>
      <c r="O3" s="1375"/>
      <c r="P3" s="1375"/>
      <c r="Q3" s="1375"/>
      <c r="R3" s="1376"/>
    </row>
    <row r="4" spans="1:18" ht="9" customHeight="1">
      <c r="A4" s="1377"/>
      <c r="B4" s="1377"/>
      <c r="C4" s="1377"/>
      <c r="D4" s="1377"/>
      <c r="E4" s="1377"/>
      <c r="F4" s="1377"/>
      <c r="G4" s="1377"/>
      <c r="H4" s="1377"/>
      <c r="I4" s="1377"/>
      <c r="J4" s="1377"/>
      <c r="K4" s="1377"/>
      <c r="L4" s="1377"/>
      <c r="M4" s="1377"/>
      <c r="N4" s="1377"/>
      <c r="O4" s="1377"/>
      <c r="P4" s="1377"/>
      <c r="Q4" s="1377"/>
      <c r="R4" s="1377"/>
    </row>
    <row r="5" spans="1:18" s="558" customFormat="1" ht="12.75">
      <c r="A5" s="1394" t="s">
        <v>2</v>
      </c>
      <c r="B5" s="1394"/>
      <c r="C5" s="1394"/>
      <c r="D5" s="1394"/>
      <c r="E5" s="1385" t="s">
        <v>0</v>
      </c>
      <c r="F5" s="1387"/>
      <c r="G5" s="1385" t="s">
        <v>41</v>
      </c>
      <c r="H5" s="1386"/>
      <c r="I5" s="1386"/>
      <c r="J5" s="1386"/>
      <c r="K5" s="1387"/>
      <c r="L5" s="1392" t="s">
        <v>42</v>
      </c>
      <c r="M5" s="1392"/>
      <c r="N5" s="1392"/>
      <c r="O5" s="1392"/>
      <c r="P5" s="1384" t="s">
        <v>22</v>
      </c>
      <c r="Q5" s="1384"/>
      <c r="R5" s="559" t="s">
        <v>23</v>
      </c>
    </row>
    <row r="6" spans="1:18" s="556" customFormat="1" ht="12.75">
      <c r="A6" s="1395" t="s">
        <v>235</v>
      </c>
      <c r="B6" s="1395"/>
      <c r="C6" s="1395"/>
      <c r="D6" s="1395"/>
      <c r="E6" s="1412" t="s">
        <v>237</v>
      </c>
      <c r="F6" s="1413"/>
      <c r="G6" s="1388" t="s">
        <v>40</v>
      </c>
      <c r="H6" s="1389"/>
      <c r="I6" s="1389"/>
      <c r="J6" s="1389"/>
      <c r="K6" s="1390"/>
      <c r="L6" s="1393" t="s">
        <v>239</v>
      </c>
      <c r="M6" s="1393"/>
      <c r="N6" s="1393"/>
      <c r="O6" s="1393"/>
      <c r="P6" s="1391" t="s">
        <v>31</v>
      </c>
      <c r="Q6" s="1391"/>
      <c r="R6" s="557" t="s">
        <v>33</v>
      </c>
    </row>
    <row r="7" spans="1:18" ht="10.5" customHeight="1">
      <c r="A7" s="555"/>
      <c r="B7" s="555"/>
      <c r="C7" s="554"/>
      <c r="D7" s="553"/>
      <c r="E7" s="553"/>
      <c r="F7" s="1344"/>
      <c r="G7" s="1344"/>
      <c r="H7" s="1344"/>
      <c r="I7" s="1344"/>
      <c r="J7" s="1344"/>
      <c r="K7" s="1344"/>
      <c r="L7" s="1344"/>
      <c r="M7" s="1344"/>
      <c r="N7" s="1344"/>
      <c r="O7" s="1344"/>
      <c r="P7" s="1344"/>
      <c r="Q7" s="1344"/>
      <c r="R7" s="553"/>
    </row>
    <row r="8" spans="1:10" ht="6" customHeight="1">
      <c r="A8" s="1418" t="s">
        <v>541</v>
      </c>
      <c r="B8" s="1414" t="s">
        <v>5</v>
      </c>
      <c r="C8" s="1421"/>
      <c r="D8" s="1423" t="s">
        <v>3</v>
      </c>
      <c r="E8" s="1399"/>
      <c r="F8" s="1399" t="s">
        <v>19</v>
      </c>
      <c r="G8" s="552"/>
      <c r="H8" s="551"/>
      <c r="J8" s="158"/>
    </row>
    <row r="9" spans="1:18" ht="11.25" customHeight="1">
      <c r="A9" s="1419"/>
      <c r="B9" s="1415"/>
      <c r="C9" s="1421"/>
      <c r="D9" s="1423"/>
      <c r="E9" s="1399"/>
      <c r="F9" s="1399"/>
      <c r="G9" s="550"/>
      <c r="H9" s="549"/>
      <c r="I9" s="1354" t="s">
        <v>6</v>
      </c>
      <c r="J9" s="1354"/>
      <c r="K9" s="1354"/>
      <c r="L9" s="1354" t="s">
        <v>7</v>
      </c>
      <c r="M9" s="1354"/>
      <c r="N9" s="1354"/>
      <c r="O9" s="1399" t="s">
        <v>8</v>
      </c>
      <c r="P9" s="1399"/>
      <c r="Q9" s="1399"/>
      <c r="R9" s="1399"/>
    </row>
    <row r="10" spans="1:18" s="542" customFormat="1" ht="11.25" customHeight="1" thickBot="1">
      <c r="A10" s="1419"/>
      <c r="B10" s="1415"/>
      <c r="C10" s="1422"/>
      <c r="D10" s="1424"/>
      <c r="E10" s="1420"/>
      <c r="F10" s="1420"/>
      <c r="G10" s="548"/>
      <c r="H10" s="547"/>
      <c r="I10" s="1355" t="s">
        <v>9</v>
      </c>
      <c r="J10" s="1355"/>
      <c r="K10" s="1355"/>
      <c r="L10" s="1355" t="s">
        <v>9</v>
      </c>
      <c r="M10" s="1355"/>
      <c r="N10" s="1355"/>
      <c r="O10" s="1400"/>
      <c r="P10" s="1400"/>
      <c r="Q10" s="1400"/>
      <c r="R10" s="1400"/>
    </row>
    <row r="11" spans="1:18" s="542" customFormat="1" ht="18" customHeight="1">
      <c r="A11" s="1378">
        <v>1</v>
      </c>
      <c r="B11" s="1380">
        <v>1</v>
      </c>
      <c r="C11" s="1360">
        <v>1</v>
      </c>
      <c r="D11" s="621" t="s">
        <v>609</v>
      </c>
      <c r="E11" s="622"/>
      <c r="F11" s="623" t="s">
        <v>330</v>
      </c>
      <c r="G11" s="1364" t="s">
        <v>323</v>
      </c>
      <c r="H11" s="1365" t="s">
        <v>323</v>
      </c>
      <c r="I11" s="1365" t="s">
        <v>323</v>
      </c>
      <c r="J11" s="546"/>
      <c r="K11" s="545"/>
      <c r="L11" s="545"/>
      <c r="M11" s="543"/>
      <c r="N11" s="543"/>
      <c r="O11" s="543"/>
      <c r="P11" s="544"/>
      <c r="Q11" s="543"/>
      <c r="R11" s="543"/>
    </row>
    <row r="12" spans="1:19" s="493" customFormat="1" ht="18" customHeight="1">
      <c r="A12" s="1379"/>
      <c r="B12" s="1381"/>
      <c r="C12" s="1361"/>
      <c r="D12" s="624" t="s">
        <v>610</v>
      </c>
      <c r="E12" s="625"/>
      <c r="F12" s="626" t="s">
        <v>408</v>
      </c>
      <c r="G12" s="1326" t="s">
        <v>327</v>
      </c>
      <c r="H12" s="1327" t="s">
        <v>327</v>
      </c>
      <c r="I12" s="1327" t="s">
        <v>327</v>
      </c>
      <c r="J12" s="519"/>
      <c r="K12" s="524"/>
      <c r="L12" s="524"/>
      <c r="M12" s="519"/>
      <c r="N12" s="508"/>
      <c r="O12" s="508"/>
      <c r="P12" s="519"/>
      <c r="Q12" s="508"/>
      <c r="R12" s="508"/>
      <c r="S12" s="513"/>
    </row>
    <row r="13" spans="1:19" s="493" customFormat="1" ht="18" customHeight="1">
      <c r="A13" s="1382" t="s">
        <v>537</v>
      </c>
      <c r="B13" s="1368">
        <v>2</v>
      </c>
      <c r="C13" s="1362"/>
      <c r="D13" s="518" t="s">
        <v>265</v>
      </c>
      <c r="E13" s="517"/>
      <c r="F13" s="516"/>
      <c r="G13" s="515"/>
      <c r="H13" s="1345"/>
      <c r="I13" s="1367"/>
      <c r="J13" s="529"/>
      <c r="K13" s="524"/>
      <c r="L13" s="524"/>
      <c r="M13" s="519"/>
      <c r="N13" s="508"/>
      <c r="O13" s="508"/>
      <c r="P13" s="519"/>
      <c r="Q13" s="508"/>
      <c r="R13" s="508"/>
      <c r="S13" s="513"/>
    </row>
    <row r="14" spans="1:19" s="493" customFormat="1" ht="18" customHeight="1" thickBot="1">
      <c r="A14" s="1383"/>
      <c r="B14" s="1369"/>
      <c r="C14" s="1363"/>
      <c r="D14" s="512" t="s">
        <v>265</v>
      </c>
      <c r="E14" s="511"/>
      <c r="F14" s="510"/>
      <c r="G14" s="537"/>
      <c r="H14" s="532"/>
      <c r="I14" s="531"/>
      <c r="J14" s="1349" t="s">
        <v>323</v>
      </c>
      <c r="K14" s="1350"/>
      <c r="L14" s="1350"/>
      <c r="M14" s="529"/>
      <c r="N14" s="508"/>
      <c r="O14" s="508"/>
      <c r="P14" s="519"/>
      <c r="Q14" s="508"/>
      <c r="R14" s="508"/>
      <c r="S14" s="513"/>
    </row>
    <row r="15" spans="1:19" s="493" customFormat="1" ht="18" customHeight="1">
      <c r="A15" s="1397"/>
      <c r="B15" s="1370"/>
      <c r="C15" s="1358"/>
      <c r="D15" s="1356"/>
      <c r="E15" s="536"/>
      <c r="F15" s="1356"/>
      <c r="G15" s="533"/>
      <c r="H15" s="532"/>
      <c r="I15" s="531"/>
      <c r="J15" s="1346" t="s">
        <v>327</v>
      </c>
      <c r="K15" s="1347"/>
      <c r="L15" s="1347"/>
      <c r="M15" s="529"/>
      <c r="N15" s="508"/>
      <c r="O15" s="508"/>
      <c r="P15" s="519"/>
      <c r="Q15" s="508"/>
      <c r="R15" s="508"/>
      <c r="S15" s="513"/>
    </row>
    <row r="16" spans="1:19" s="493" customFormat="1" ht="18" customHeight="1" thickBot="1">
      <c r="A16" s="1398"/>
      <c r="B16" s="1371"/>
      <c r="C16" s="1359"/>
      <c r="D16" s="1357"/>
      <c r="E16" s="534"/>
      <c r="F16" s="1357"/>
      <c r="G16" s="533"/>
      <c r="H16" s="532"/>
      <c r="I16" s="531"/>
      <c r="J16" s="530"/>
      <c r="K16" s="1345" t="s">
        <v>418</v>
      </c>
      <c r="L16" s="1345"/>
      <c r="M16" s="535"/>
      <c r="N16" s="508"/>
      <c r="O16" s="508"/>
      <c r="P16" s="519"/>
      <c r="Q16" s="508"/>
      <c r="R16" s="508"/>
      <c r="S16" s="513"/>
    </row>
    <row r="17" spans="1:19" s="493" customFormat="1" ht="18" customHeight="1">
      <c r="A17" s="1378"/>
      <c r="B17" s="1380">
        <v>3</v>
      </c>
      <c r="C17" s="1360"/>
      <c r="D17" s="527" t="s">
        <v>598</v>
      </c>
      <c r="E17" s="526"/>
      <c r="F17" s="525" t="s">
        <v>330</v>
      </c>
      <c r="G17" s="1364" t="s">
        <v>284</v>
      </c>
      <c r="H17" s="1365" t="s">
        <v>284</v>
      </c>
      <c r="I17" s="1366" t="s">
        <v>284</v>
      </c>
      <c r="J17" s="519"/>
      <c r="K17" s="528"/>
      <c r="L17" s="528"/>
      <c r="M17" s="535"/>
      <c r="N17" s="508"/>
      <c r="O17" s="508"/>
      <c r="P17" s="519"/>
      <c r="Q17" s="508"/>
      <c r="R17" s="508"/>
      <c r="S17" s="513"/>
    </row>
    <row r="18" spans="1:19" s="493" customFormat="1" ht="18" customHeight="1">
      <c r="A18" s="1379"/>
      <c r="B18" s="1381"/>
      <c r="C18" s="1361"/>
      <c r="D18" s="522" t="s">
        <v>617</v>
      </c>
      <c r="E18" s="521"/>
      <c r="F18" s="520" t="s">
        <v>330</v>
      </c>
      <c r="G18" s="1326" t="s">
        <v>301</v>
      </c>
      <c r="H18" s="1327" t="s">
        <v>301</v>
      </c>
      <c r="I18" s="1328" t="s">
        <v>301</v>
      </c>
      <c r="J18" s="519"/>
      <c r="K18" s="524"/>
      <c r="L18" s="524"/>
      <c r="M18" s="538"/>
      <c r="N18" s="508"/>
      <c r="O18" s="508"/>
      <c r="P18" s="519"/>
      <c r="Q18" s="508"/>
      <c r="R18" s="508"/>
      <c r="S18" s="513"/>
    </row>
    <row r="19" spans="1:19" s="493" customFormat="1" ht="18" customHeight="1">
      <c r="A19" s="1382" t="s">
        <v>537</v>
      </c>
      <c r="B19" s="1368">
        <v>4</v>
      </c>
      <c r="C19" s="1362"/>
      <c r="D19" s="518" t="s">
        <v>608</v>
      </c>
      <c r="E19" s="517"/>
      <c r="F19" s="516" t="s">
        <v>330</v>
      </c>
      <c r="G19" s="515"/>
      <c r="H19" s="1345" t="s">
        <v>280</v>
      </c>
      <c r="I19" s="1345"/>
      <c r="J19" s="529"/>
      <c r="K19" s="524"/>
      <c r="L19" s="524"/>
      <c r="M19" s="538"/>
      <c r="N19" s="1372"/>
      <c r="O19" s="1372"/>
      <c r="P19" s="519"/>
      <c r="Q19" s="508"/>
      <c r="R19" s="508"/>
      <c r="S19" s="513"/>
    </row>
    <row r="20" spans="1:19" s="493" customFormat="1" ht="18" customHeight="1" thickBot="1">
      <c r="A20" s="1383"/>
      <c r="B20" s="1369"/>
      <c r="C20" s="1363"/>
      <c r="D20" s="512" t="s">
        <v>605</v>
      </c>
      <c r="E20" s="511"/>
      <c r="F20" s="510" t="s">
        <v>330</v>
      </c>
      <c r="G20" s="541"/>
      <c r="H20" s="532"/>
      <c r="I20" s="532"/>
      <c r="J20" s="519"/>
      <c r="K20" s="524"/>
      <c r="L20" s="524"/>
      <c r="M20" s="1349" t="s">
        <v>323</v>
      </c>
      <c r="N20" s="1350"/>
      <c r="O20" s="1350"/>
      <c r="P20" s="519"/>
      <c r="Q20" s="508"/>
      <c r="R20" s="508"/>
      <c r="S20" s="513"/>
    </row>
    <row r="21" spans="1:19" s="493" customFormat="1" ht="18" customHeight="1">
      <c r="A21" s="1397"/>
      <c r="B21" s="1370"/>
      <c r="C21" s="1358"/>
      <c r="D21" s="1356"/>
      <c r="E21" s="536"/>
      <c r="F21" s="1356"/>
      <c r="G21" s="533"/>
      <c r="H21" s="532"/>
      <c r="I21" s="532"/>
      <c r="J21" s="519"/>
      <c r="K21" s="524"/>
      <c r="L21" s="524"/>
      <c r="M21" s="1346" t="s">
        <v>327</v>
      </c>
      <c r="N21" s="1347"/>
      <c r="O21" s="1347"/>
      <c r="P21" s="519"/>
      <c r="Q21" s="508"/>
      <c r="R21" s="508"/>
      <c r="S21" s="513"/>
    </row>
    <row r="22" spans="1:19" s="493" customFormat="1" ht="18" customHeight="1" thickBot="1">
      <c r="A22" s="1398"/>
      <c r="B22" s="1371"/>
      <c r="C22" s="1359"/>
      <c r="D22" s="1357"/>
      <c r="E22" s="534"/>
      <c r="F22" s="1357"/>
      <c r="G22" s="533"/>
      <c r="H22" s="532"/>
      <c r="I22" s="532"/>
      <c r="J22" s="529"/>
      <c r="K22" s="524"/>
      <c r="L22" s="524"/>
      <c r="M22" s="530"/>
      <c r="N22" s="1345" t="s">
        <v>512</v>
      </c>
      <c r="O22" s="1345"/>
      <c r="P22" s="535"/>
      <c r="Q22" s="508"/>
      <c r="R22" s="508"/>
      <c r="S22" s="513"/>
    </row>
    <row r="23" spans="1:29" s="493" customFormat="1" ht="18" customHeight="1">
      <c r="A23" s="1401">
        <v>4</v>
      </c>
      <c r="B23" s="1380">
        <v>5</v>
      </c>
      <c r="C23" s="1360"/>
      <c r="D23" s="621" t="s">
        <v>594</v>
      </c>
      <c r="E23" s="622"/>
      <c r="F23" s="623" t="s">
        <v>585</v>
      </c>
      <c r="G23" s="1364" t="s">
        <v>317</v>
      </c>
      <c r="H23" s="1365" t="s">
        <v>317</v>
      </c>
      <c r="I23" s="1365" t="s">
        <v>317</v>
      </c>
      <c r="J23" s="539"/>
      <c r="K23" s="524"/>
      <c r="L23" s="524"/>
      <c r="M23" s="538"/>
      <c r="N23" s="508"/>
      <c r="O23" s="508"/>
      <c r="P23" s="538"/>
      <c r="Q23" s="508"/>
      <c r="R23" s="508"/>
      <c r="S23" s="513"/>
      <c r="AA23" s="513"/>
      <c r="AC23" s="513"/>
    </row>
    <row r="24" spans="1:29" s="493" customFormat="1" ht="18" customHeight="1">
      <c r="A24" s="1379"/>
      <c r="B24" s="1381"/>
      <c r="C24" s="1361"/>
      <c r="D24" s="624" t="s">
        <v>584</v>
      </c>
      <c r="E24" s="625"/>
      <c r="F24" s="626" t="s">
        <v>585</v>
      </c>
      <c r="G24" s="1326" t="s">
        <v>290</v>
      </c>
      <c r="H24" s="1327" t="s">
        <v>290</v>
      </c>
      <c r="I24" s="1327" t="s">
        <v>290</v>
      </c>
      <c r="J24" s="519"/>
      <c r="K24" s="528"/>
      <c r="L24" s="528"/>
      <c r="M24" s="535"/>
      <c r="N24" s="508"/>
      <c r="O24" s="508"/>
      <c r="P24" s="538"/>
      <c r="Q24" s="508"/>
      <c r="R24" s="508"/>
      <c r="S24" s="513"/>
      <c r="AA24" s="513"/>
      <c r="AC24" s="513"/>
    </row>
    <row r="25" spans="1:29" s="493" customFormat="1" ht="18" customHeight="1">
      <c r="A25" s="1382" t="s">
        <v>537</v>
      </c>
      <c r="B25" s="1368">
        <v>6</v>
      </c>
      <c r="C25" s="1362"/>
      <c r="D25" s="518" t="s">
        <v>620</v>
      </c>
      <c r="E25" s="517"/>
      <c r="F25" s="516"/>
      <c r="G25" s="515"/>
      <c r="H25" s="1345" t="s">
        <v>540</v>
      </c>
      <c r="I25" s="1367"/>
      <c r="J25" s="529"/>
      <c r="K25" s="528"/>
      <c r="L25" s="528"/>
      <c r="M25" s="535"/>
      <c r="N25" s="508"/>
      <c r="O25" s="508"/>
      <c r="P25" s="538"/>
      <c r="Q25" s="508"/>
      <c r="R25" s="508"/>
      <c r="S25" s="513"/>
      <c r="AA25" s="513"/>
      <c r="AC25" s="513"/>
    </row>
    <row r="26" spans="1:29" s="493" customFormat="1" ht="18" customHeight="1" thickBot="1">
      <c r="A26" s="1383"/>
      <c r="B26" s="1369"/>
      <c r="C26" s="1363"/>
      <c r="D26" s="512" t="s">
        <v>600</v>
      </c>
      <c r="E26" s="511"/>
      <c r="F26" s="510"/>
      <c r="G26" s="537"/>
      <c r="H26" s="532"/>
      <c r="I26" s="531"/>
      <c r="J26" s="1349" t="s">
        <v>317</v>
      </c>
      <c r="K26" s="1350" t="s">
        <v>317</v>
      </c>
      <c r="L26" s="1351" t="s">
        <v>317</v>
      </c>
      <c r="M26" s="535"/>
      <c r="N26" s="508"/>
      <c r="O26" s="508"/>
      <c r="P26" s="538"/>
      <c r="Q26" s="508"/>
      <c r="R26" s="508"/>
      <c r="S26" s="513"/>
      <c r="AA26" s="513"/>
      <c r="AC26" s="513"/>
    </row>
    <row r="27" spans="1:29" s="493" customFormat="1" ht="18" customHeight="1">
      <c r="A27" s="1397"/>
      <c r="B27" s="1370"/>
      <c r="C27" s="1358"/>
      <c r="D27" s="1356"/>
      <c r="E27" s="536"/>
      <c r="F27" s="1356"/>
      <c r="G27" s="533"/>
      <c r="H27" s="532"/>
      <c r="I27" s="531"/>
      <c r="J27" s="1346" t="s">
        <v>290</v>
      </c>
      <c r="K27" s="1347" t="s">
        <v>290</v>
      </c>
      <c r="L27" s="1352" t="s">
        <v>290</v>
      </c>
      <c r="M27" s="535"/>
      <c r="N27" s="508"/>
      <c r="O27" s="508"/>
      <c r="P27" s="538"/>
      <c r="Q27" s="508"/>
      <c r="R27" s="508"/>
      <c r="AA27" s="513"/>
      <c r="AC27" s="513"/>
    </row>
    <row r="28" spans="1:29" s="493" customFormat="1" ht="18" customHeight="1" thickBot="1">
      <c r="A28" s="1398"/>
      <c r="B28" s="1371"/>
      <c r="C28" s="1359"/>
      <c r="D28" s="1357"/>
      <c r="E28" s="534"/>
      <c r="F28" s="1357"/>
      <c r="G28" s="533"/>
      <c r="H28" s="532"/>
      <c r="I28" s="531"/>
      <c r="J28" s="530"/>
      <c r="K28" s="1348" t="s">
        <v>419</v>
      </c>
      <c r="L28" s="1348"/>
      <c r="M28" s="529"/>
      <c r="N28" s="508"/>
      <c r="O28" s="508"/>
      <c r="P28" s="538"/>
      <c r="Q28" s="528"/>
      <c r="R28" s="528"/>
      <c r="AA28" s="513"/>
      <c r="AC28" s="513"/>
    </row>
    <row r="29" spans="1:29" s="493" customFormat="1" ht="18" customHeight="1">
      <c r="A29" s="1378" t="s">
        <v>537</v>
      </c>
      <c r="B29" s="1380">
        <v>7</v>
      </c>
      <c r="C29" s="1360"/>
      <c r="D29" s="527" t="s">
        <v>589</v>
      </c>
      <c r="E29" s="526"/>
      <c r="F29" s="525"/>
      <c r="G29" s="1364" t="s">
        <v>286</v>
      </c>
      <c r="H29" s="1365" t="s">
        <v>286</v>
      </c>
      <c r="I29" s="1366" t="s">
        <v>286</v>
      </c>
      <c r="J29" s="519"/>
      <c r="K29" s="524"/>
      <c r="L29" s="524"/>
      <c r="M29" s="519"/>
      <c r="N29" s="508"/>
      <c r="O29" s="508"/>
      <c r="P29" s="538"/>
      <c r="Q29" s="528"/>
      <c r="R29" s="528"/>
      <c r="AA29" s="513"/>
      <c r="AC29" s="513"/>
    </row>
    <row r="30" spans="1:29" s="493" customFormat="1" ht="18" customHeight="1">
      <c r="A30" s="1379"/>
      <c r="B30" s="1381"/>
      <c r="C30" s="1361"/>
      <c r="D30" s="522" t="s">
        <v>596</v>
      </c>
      <c r="E30" s="521"/>
      <c r="F30" s="520"/>
      <c r="G30" s="1326" t="s">
        <v>253</v>
      </c>
      <c r="H30" s="1327" t="s">
        <v>253</v>
      </c>
      <c r="I30" s="1328" t="s">
        <v>253</v>
      </c>
      <c r="J30" s="519"/>
      <c r="K30" s="524"/>
      <c r="L30" s="524"/>
      <c r="M30" s="519"/>
      <c r="N30" s="508"/>
      <c r="O30" s="508"/>
      <c r="P30" s="538"/>
      <c r="Q30" s="508"/>
      <c r="R30" s="508"/>
      <c r="AA30" s="513"/>
      <c r="AC30" s="513"/>
    </row>
    <row r="31" spans="1:29" s="493" customFormat="1" ht="18" customHeight="1">
      <c r="A31" s="1382"/>
      <c r="B31" s="1368">
        <v>8</v>
      </c>
      <c r="C31" s="1362"/>
      <c r="D31" s="518" t="s">
        <v>588</v>
      </c>
      <c r="E31" s="517"/>
      <c r="F31" s="516"/>
      <c r="G31" s="515"/>
      <c r="H31" s="1345" t="s">
        <v>539</v>
      </c>
      <c r="I31" s="1345"/>
      <c r="J31" s="529"/>
      <c r="K31" s="524"/>
      <c r="L31" s="524"/>
      <c r="M31" s="519"/>
      <c r="N31" s="508"/>
      <c r="O31" s="508"/>
      <c r="P31" s="538"/>
      <c r="Q31" s="508"/>
      <c r="R31" s="508"/>
      <c r="AA31" s="513"/>
      <c r="AC31" s="513"/>
    </row>
    <row r="32" spans="1:29" s="493" customFormat="1" ht="18" customHeight="1" thickBot="1">
      <c r="A32" s="1383"/>
      <c r="B32" s="1369"/>
      <c r="C32" s="1363"/>
      <c r="D32" s="512" t="s">
        <v>612</v>
      </c>
      <c r="E32" s="511"/>
      <c r="F32" s="510"/>
      <c r="G32" s="541"/>
      <c r="H32" s="532"/>
      <c r="I32" s="532"/>
      <c r="J32" s="519"/>
      <c r="K32" s="528"/>
      <c r="L32" s="528"/>
      <c r="M32" s="529"/>
      <c r="N32" s="508"/>
      <c r="O32" s="508"/>
      <c r="P32" s="1349" t="s">
        <v>323</v>
      </c>
      <c r="Q32" s="1350"/>
      <c r="R32" s="1350"/>
      <c r="AA32" s="513"/>
      <c r="AC32" s="513"/>
    </row>
    <row r="33" spans="1:29" s="493" customFormat="1" ht="18" customHeight="1">
      <c r="A33" s="1397"/>
      <c r="B33" s="1370"/>
      <c r="C33" s="1358"/>
      <c r="D33" s="1356"/>
      <c r="E33" s="536"/>
      <c r="F33" s="1356"/>
      <c r="G33" s="533"/>
      <c r="H33" s="532"/>
      <c r="I33" s="532"/>
      <c r="J33" s="519"/>
      <c r="K33" s="528"/>
      <c r="L33" s="528"/>
      <c r="M33" s="529"/>
      <c r="N33" s="508"/>
      <c r="O33" s="508"/>
      <c r="P33" s="1346" t="s">
        <v>327</v>
      </c>
      <c r="Q33" s="1347"/>
      <c r="R33" s="1347"/>
      <c r="AA33" s="513"/>
      <c r="AC33" s="513"/>
    </row>
    <row r="34" spans="1:29" s="493" customFormat="1" ht="18" customHeight="1" thickBot="1">
      <c r="A34" s="1398"/>
      <c r="B34" s="1371"/>
      <c r="C34" s="1359"/>
      <c r="D34" s="1357"/>
      <c r="E34" s="534"/>
      <c r="F34" s="1357"/>
      <c r="G34" s="533"/>
      <c r="H34" s="532"/>
      <c r="I34" s="532"/>
      <c r="J34" s="529"/>
      <c r="K34" s="524"/>
      <c r="L34" s="524"/>
      <c r="M34" s="519"/>
      <c r="N34" s="508"/>
      <c r="O34" s="508"/>
      <c r="P34" s="530"/>
      <c r="Q34" s="1345" t="s">
        <v>619</v>
      </c>
      <c r="R34" s="1345"/>
      <c r="AA34" s="513"/>
      <c r="AC34" s="513"/>
    </row>
    <row r="35" spans="1:29" s="493" customFormat="1" ht="18" customHeight="1">
      <c r="A35" s="1378"/>
      <c r="B35" s="1380">
        <v>9</v>
      </c>
      <c r="C35" s="1360"/>
      <c r="D35" s="527" t="s">
        <v>621</v>
      </c>
      <c r="E35" s="526"/>
      <c r="F35" s="525"/>
      <c r="G35" s="1364" t="s">
        <v>319</v>
      </c>
      <c r="H35" s="1365" t="s">
        <v>319</v>
      </c>
      <c r="I35" s="1365" t="s">
        <v>319</v>
      </c>
      <c r="J35" s="539"/>
      <c r="K35" s="524"/>
      <c r="L35" s="524"/>
      <c r="M35" s="519"/>
      <c r="N35" s="508"/>
      <c r="O35" s="508"/>
      <c r="P35" s="538"/>
      <c r="Q35" s="508"/>
      <c r="R35" s="508"/>
      <c r="AA35" s="513"/>
      <c r="AC35" s="513"/>
    </row>
    <row r="36" spans="1:29" s="493" customFormat="1" ht="18" customHeight="1">
      <c r="A36" s="1379"/>
      <c r="B36" s="1381"/>
      <c r="C36" s="1361"/>
      <c r="D36" s="522" t="s">
        <v>622</v>
      </c>
      <c r="E36" s="521"/>
      <c r="F36" s="520"/>
      <c r="G36" s="1326" t="s">
        <v>282</v>
      </c>
      <c r="H36" s="1327" t="s">
        <v>282</v>
      </c>
      <c r="I36" s="1327" t="s">
        <v>282</v>
      </c>
      <c r="J36" s="519"/>
      <c r="K36" s="524"/>
      <c r="L36" s="524"/>
      <c r="M36" s="519"/>
      <c r="N36" s="528"/>
      <c r="O36" s="528"/>
      <c r="P36" s="535"/>
      <c r="Q36" s="508"/>
      <c r="R36" s="508"/>
      <c r="AA36" s="513"/>
      <c r="AC36" s="513"/>
    </row>
    <row r="37" spans="1:29" s="493" customFormat="1" ht="18" customHeight="1">
      <c r="A37" s="1382" t="s">
        <v>537</v>
      </c>
      <c r="B37" s="1368">
        <v>10</v>
      </c>
      <c r="C37" s="1362"/>
      <c r="D37" s="518" t="s">
        <v>601</v>
      </c>
      <c r="E37" s="517"/>
      <c r="F37" s="516"/>
      <c r="G37" s="515"/>
      <c r="H37" s="1345" t="s">
        <v>421</v>
      </c>
      <c r="I37" s="1367"/>
      <c r="J37" s="529"/>
      <c r="K37" s="524"/>
      <c r="L37" s="524"/>
      <c r="M37" s="519"/>
      <c r="N37" s="528"/>
      <c r="O37" s="528"/>
      <c r="P37" s="535"/>
      <c r="Q37" s="508"/>
      <c r="R37" s="508"/>
      <c r="AA37" s="513"/>
      <c r="AC37" s="513"/>
    </row>
    <row r="38" spans="1:18" s="493" customFormat="1" ht="18" customHeight="1" thickBot="1">
      <c r="A38" s="1383"/>
      <c r="B38" s="1369"/>
      <c r="C38" s="1363"/>
      <c r="D38" s="512" t="s">
        <v>593</v>
      </c>
      <c r="E38" s="511"/>
      <c r="F38" s="510"/>
      <c r="G38" s="537"/>
      <c r="H38" s="532"/>
      <c r="I38" s="531"/>
      <c r="J38" s="1349" t="s">
        <v>319</v>
      </c>
      <c r="K38" s="1350" t="s">
        <v>319</v>
      </c>
      <c r="L38" s="1350" t="s">
        <v>319</v>
      </c>
      <c r="M38" s="529"/>
      <c r="N38" s="508"/>
      <c r="O38" s="508"/>
      <c r="P38" s="538"/>
      <c r="Q38" s="508"/>
      <c r="R38" s="508"/>
    </row>
    <row r="39" spans="1:18" s="493" customFormat="1" ht="18" customHeight="1">
      <c r="A39" s="1397"/>
      <c r="B39" s="1370"/>
      <c r="C39" s="1358"/>
      <c r="D39" s="1356"/>
      <c r="E39" s="536"/>
      <c r="F39" s="1356"/>
      <c r="G39" s="533"/>
      <c r="H39" s="532"/>
      <c r="I39" s="531"/>
      <c r="J39" s="1346" t="s">
        <v>282</v>
      </c>
      <c r="K39" s="1347" t="s">
        <v>282</v>
      </c>
      <c r="L39" s="1347" t="s">
        <v>282</v>
      </c>
      <c r="M39" s="529"/>
      <c r="N39" s="508"/>
      <c r="O39" s="508"/>
      <c r="P39" s="538"/>
      <c r="Q39" s="508"/>
      <c r="R39" s="508"/>
    </row>
    <row r="40" spans="1:18" s="493" customFormat="1" ht="18" customHeight="1" thickBot="1">
      <c r="A40" s="1398"/>
      <c r="B40" s="1371"/>
      <c r="C40" s="1359"/>
      <c r="D40" s="1357"/>
      <c r="E40" s="534"/>
      <c r="F40" s="1357"/>
      <c r="G40" s="533"/>
      <c r="H40" s="532"/>
      <c r="I40" s="531"/>
      <c r="J40" s="530"/>
      <c r="K40" s="1345" t="s">
        <v>271</v>
      </c>
      <c r="L40" s="1345"/>
      <c r="M40" s="535"/>
      <c r="N40" s="508"/>
      <c r="O40" s="508"/>
      <c r="P40" s="538"/>
      <c r="Q40" s="508"/>
      <c r="R40" s="508"/>
    </row>
    <row r="41" spans="1:18" s="493" customFormat="1" ht="18" customHeight="1">
      <c r="A41" s="1378" t="s">
        <v>537</v>
      </c>
      <c r="B41" s="1380">
        <v>11</v>
      </c>
      <c r="C41" s="1360"/>
      <c r="D41" s="527" t="s">
        <v>265</v>
      </c>
      <c r="E41" s="526"/>
      <c r="F41" s="525"/>
      <c r="G41" s="1364" t="s">
        <v>320</v>
      </c>
      <c r="H41" s="1365" t="s">
        <v>320</v>
      </c>
      <c r="I41" s="1366" t="s">
        <v>320</v>
      </c>
      <c r="J41" s="519"/>
      <c r="K41" s="528"/>
      <c r="L41" s="528"/>
      <c r="M41" s="535"/>
      <c r="N41" s="508"/>
      <c r="O41" s="508"/>
      <c r="P41" s="538"/>
      <c r="Q41" s="508"/>
      <c r="R41" s="508"/>
    </row>
    <row r="42" spans="1:19" s="493" customFormat="1" ht="18" customHeight="1">
      <c r="A42" s="1379"/>
      <c r="B42" s="1381"/>
      <c r="C42" s="1361"/>
      <c r="D42" s="522" t="s">
        <v>265</v>
      </c>
      <c r="E42" s="521"/>
      <c r="F42" s="520"/>
      <c r="G42" s="1326" t="s">
        <v>321</v>
      </c>
      <c r="H42" s="1327" t="s">
        <v>321</v>
      </c>
      <c r="I42" s="1328" t="s">
        <v>321</v>
      </c>
      <c r="J42" s="519"/>
      <c r="K42" s="524"/>
      <c r="L42" s="524"/>
      <c r="M42" s="538"/>
      <c r="N42" s="508"/>
      <c r="O42" s="508"/>
      <c r="P42" s="538"/>
      <c r="Q42" s="508"/>
      <c r="R42" s="508"/>
      <c r="S42" s="505"/>
    </row>
    <row r="43" spans="1:19" s="493" customFormat="1" ht="18" customHeight="1">
      <c r="A43" s="1396">
        <v>3</v>
      </c>
      <c r="B43" s="1368">
        <v>12</v>
      </c>
      <c r="C43" s="1362"/>
      <c r="D43" s="627" t="s">
        <v>602</v>
      </c>
      <c r="E43" s="628"/>
      <c r="F43" s="629" t="s">
        <v>330</v>
      </c>
      <c r="G43" s="515"/>
      <c r="H43" s="1345"/>
      <c r="I43" s="1345"/>
      <c r="J43" s="529"/>
      <c r="K43" s="524"/>
      <c r="L43" s="524"/>
      <c r="M43" s="538"/>
      <c r="N43" s="508"/>
      <c r="O43" s="508"/>
      <c r="P43" s="538"/>
      <c r="Q43" s="508"/>
      <c r="R43" s="508"/>
      <c r="S43" s="540"/>
    </row>
    <row r="44" spans="1:19" s="493" customFormat="1" ht="18" customHeight="1" thickBot="1">
      <c r="A44" s="1383"/>
      <c r="B44" s="1369"/>
      <c r="C44" s="1363"/>
      <c r="D44" s="630" t="s">
        <v>603</v>
      </c>
      <c r="E44" s="631"/>
      <c r="F44" s="632" t="s">
        <v>409</v>
      </c>
      <c r="G44" s="541"/>
      <c r="H44" s="532"/>
      <c r="I44" s="532"/>
      <c r="J44" s="519"/>
      <c r="K44" s="524"/>
      <c r="L44" s="524"/>
      <c r="M44" s="1349" t="s">
        <v>319</v>
      </c>
      <c r="N44" s="1350" t="s">
        <v>319</v>
      </c>
      <c r="O44" s="1350" t="s">
        <v>319</v>
      </c>
      <c r="P44" s="538"/>
      <c r="Q44" s="508"/>
      <c r="R44" s="508"/>
      <c r="S44" s="540"/>
    </row>
    <row r="45" spans="1:19" s="493" customFormat="1" ht="18" customHeight="1">
      <c r="A45" s="1397"/>
      <c r="B45" s="1370"/>
      <c r="C45" s="1358"/>
      <c r="D45" s="1356"/>
      <c r="E45" s="536"/>
      <c r="F45" s="1356"/>
      <c r="G45" s="533"/>
      <c r="H45" s="532"/>
      <c r="I45" s="532"/>
      <c r="J45" s="519"/>
      <c r="K45" s="524"/>
      <c r="L45" s="524"/>
      <c r="M45" s="1346" t="s">
        <v>282</v>
      </c>
      <c r="N45" s="1347" t="s">
        <v>282</v>
      </c>
      <c r="O45" s="1347" t="s">
        <v>282</v>
      </c>
      <c r="P45" s="538"/>
      <c r="Q45" s="528"/>
      <c r="R45" s="528"/>
      <c r="S45" s="540"/>
    </row>
    <row r="46" spans="1:19" s="493" customFormat="1" ht="18" customHeight="1" thickBot="1">
      <c r="A46" s="1398"/>
      <c r="B46" s="1371"/>
      <c r="C46" s="1359"/>
      <c r="D46" s="1357"/>
      <c r="E46" s="534"/>
      <c r="F46" s="1357"/>
      <c r="G46" s="533"/>
      <c r="H46" s="532"/>
      <c r="I46" s="532"/>
      <c r="J46" s="529"/>
      <c r="K46" s="524"/>
      <c r="L46" s="524"/>
      <c r="M46" s="530"/>
      <c r="N46" s="1345" t="s">
        <v>538</v>
      </c>
      <c r="O46" s="1345"/>
      <c r="P46" s="529"/>
      <c r="Q46" s="528"/>
      <c r="R46" s="528"/>
      <c r="S46" s="505"/>
    </row>
    <row r="47" spans="1:19" s="493" customFormat="1" ht="18" customHeight="1">
      <c r="A47" s="1378" t="s">
        <v>537</v>
      </c>
      <c r="B47" s="1380">
        <v>13</v>
      </c>
      <c r="C47" s="1360"/>
      <c r="D47" s="527" t="s">
        <v>595</v>
      </c>
      <c r="E47" s="526"/>
      <c r="F47" s="525"/>
      <c r="G47" s="1364" t="s">
        <v>310</v>
      </c>
      <c r="H47" s="1365" t="s">
        <v>310</v>
      </c>
      <c r="I47" s="1365" t="s">
        <v>310</v>
      </c>
      <c r="J47" s="539"/>
      <c r="K47" s="524"/>
      <c r="L47" s="524"/>
      <c r="M47" s="538"/>
      <c r="N47" s="508"/>
      <c r="O47" s="508"/>
      <c r="P47" s="519"/>
      <c r="Q47" s="508"/>
      <c r="R47" s="508"/>
      <c r="S47" s="513"/>
    </row>
    <row r="48" spans="1:19" s="493" customFormat="1" ht="18" customHeight="1">
      <c r="A48" s="1379"/>
      <c r="B48" s="1381"/>
      <c r="C48" s="1361"/>
      <c r="D48" s="522" t="s">
        <v>587</v>
      </c>
      <c r="E48" s="521"/>
      <c r="F48" s="520"/>
      <c r="G48" s="1326" t="s">
        <v>266</v>
      </c>
      <c r="H48" s="1327" t="s">
        <v>266</v>
      </c>
      <c r="I48" s="1327" t="s">
        <v>266</v>
      </c>
      <c r="J48" s="519"/>
      <c r="K48" s="528"/>
      <c r="L48" s="528"/>
      <c r="M48" s="535"/>
      <c r="N48" s="508"/>
      <c r="O48" s="508"/>
      <c r="P48" s="519"/>
      <c r="Q48" s="508"/>
      <c r="R48" s="508"/>
      <c r="S48" s="513"/>
    </row>
    <row r="49" spans="1:19" s="493" customFormat="1" ht="18" customHeight="1">
      <c r="A49" s="1382" t="s">
        <v>537</v>
      </c>
      <c r="B49" s="1368">
        <v>14</v>
      </c>
      <c r="C49" s="1362"/>
      <c r="D49" s="518" t="s">
        <v>614</v>
      </c>
      <c r="E49" s="517"/>
      <c r="F49" s="516"/>
      <c r="G49" s="515"/>
      <c r="H49" s="1345" t="s">
        <v>271</v>
      </c>
      <c r="I49" s="1367"/>
      <c r="J49" s="529"/>
      <c r="K49" s="528"/>
      <c r="L49" s="528"/>
      <c r="M49" s="535"/>
      <c r="N49" s="508"/>
      <c r="O49" s="508"/>
      <c r="P49" s="519"/>
      <c r="Q49" s="508"/>
      <c r="R49" s="508"/>
      <c r="S49" s="513"/>
    </row>
    <row r="50" spans="1:19" s="493" customFormat="1" ht="18" customHeight="1" thickBot="1">
      <c r="A50" s="1383"/>
      <c r="B50" s="1369"/>
      <c r="C50" s="1363"/>
      <c r="D50" s="512" t="s">
        <v>615</v>
      </c>
      <c r="E50" s="511"/>
      <c r="F50" s="510"/>
      <c r="G50" s="537"/>
      <c r="H50" s="532"/>
      <c r="I50" s="531"/>
      <c r="J50" s="1349" t="s">
        <v>310</v>
      </c>
      <c r="K50" s="1350" t="s">
        <v>310</v>
      </c>
      <c r="L50" s="1350" t="s">
        <v>310</v>
      </c>
      <c r="M50" s="535"/>
      <c r="N50" s="508"/>
      <c r="O50" s="508"/>
      <c r="P50" s="519"/>
      <c r="Q50" s="508"/>
      <c r="R50" s="508"/>
      <c r="S50" s="513"/>
    </row>
    <row r="51" spans="1:19" s="493" customFormat="1" ht="18" customHeight="1">
      <c r="A51" s="1397"/>
      <c r="B51" s="1370"/>
      <c r="C51" s="1358"/>
      <c r="D51" s="1356"/>
      <c r="E51" s="536"/>
      <c r="F51" s="1356"/>
      <c r="G51" s="533"/>
      <c r="H51" s="532"/>
      <c r="I51" s="531"/>
      <c r="J51" s="1346" t="s">
        <v>266</v>
      </c>
      <c r="K51" s="1347" t="s">
        <v>266</v>
      </c>
      <c r="L51" s="1352" t="s">
        <v>266</v>
      </c>
      <c r="M51" s="535"/>
      <c r="N51" s="508"/>
      <c r="O51" s="508"/>
      <c r="P51" s="519"/>
      <c r="Q51" s="508"/>
      <c r="R51" s="508"/>
      <c r="S51" s="513"/>
    </row>
    <row r="52" spans="1:19" s="493" customFormat="1" ht="18" customHeight="1" thickBot="1">
      <c r="A52" s="1398"/>
      <c r="B52" s="1371"/>
      <c r="C52" s="1359"/>
      <c r="D52" s="1357"/>
      <c r="E52" s="534"/>
      <c r="F52" s="1357"/>
      <c r="G52" s="533"/>
      <c r="H52" s="532"/>
      <c r="I52" s="531"/>
      <c r="J52" s="530"/>
      <c r="K52" s="1348" t="s">
        <v>465</v>
      </c>
      <c r="L52" s="1348"/>
      <c r="M52" s="529"/>
      <c r="N52" s="528"/>
      <c r="O52" s="528"/>
      <c r="P52" s="1319" t="s">
        <v>20</v>
      </c>
      <c r="Q52" s="1319"/>
      <c r="R52" s="1319"/>
      <c r="S52" s="513"/>
    </row>
    <row r="53" spans="1:19" s="493" customFormat="1" ht="18" customHeight="1">
      <c r="A53" s="1378"/>
      <c r="B53" s="1380">
        <v>15</v>
      </c>
      <c r="C53" s="1360"/>
      <c r="D53" s="527" t="s">
        <v>265</v>
      </c>
      <c r="E53" s="526"/>
      <c r="F53" s="525"/>
      <c r="G53" s="1364" t="s">
        <v>318</v>
      </c>
      <c r="H53" s="1365" t="s">
        <v>318</v>
      </c>
      <c r="I53" s="1366" t="s">
        <v>318</v>
      </c>
      <c r="J53" s="519"/>
      <c r="K53" s="524"/>
      <c r="L53" s="524"/>
      <c r="M53" s="1353" t="s">
        <v>317</v>
      </c>
      <c r="N53" s="1353" t="s">
        <v>317</v>
      </c>
      <c r="O53" s="1353" t="s">
        <v>317</v>
      </c>
      <c r="P53" s="523"/>
      <c r="Q53" s="523"/>
      <c r="R53" s="523"/>
      <c r="S53" s="513"/>
    </row>
    <row r="54" spans="1:19" s="493" customFormat="1" ht="18" customHeight="1">
      <c r="A54" s="1379"/>
      <c r="B54" s="1381"/>
      <c r="C54" s="1361"/>
      <c r="D54" s="522" t="s">
        <v>265</v>
      </c>
      <c r="E54" s="521"/>
      <c r="F54" s="520"/>
      <c r="G54" s="1326" t="s">
        <v>285</v>
      </c>
      <c r="H54" s="1327" t="s">
        <v>285</v>
      </c>
      <c r="I54" s="1328" t="s">
        <v>285</v>
      </c>
      <c r="J54" s="519"/>
      <c r="K54" s="507"/>
      <c r="L54" s="507"/>
      <c r="M54" s="1317" t="s">
        <v>290</v>
      </c>
      <c r="N54" s="1317" t="s">
        <v>290</v>
      </c>
      <c r="O54" s="1317" t="s">
        <v>290</v>
      </c>
      <c r="P54" s="1322" t="s">
        <v>310</v>
      </c>
      <c r="Q54" s="1322" t="s">
        <v>310</v>
      </c>
      <c r="R54" s="1322" t="s">
        <v>310</v>
      </c>
      <c r="S54" s="513"/>
    </row>
    <row r="55" spans="1:19" s="493" customFormat="1" ht="18" customHeight="1">
      <c r="A55" s="1382">
        <v>2</v>
      </c>
      <c r="B55" s="1368">
        <v>16</v>
      </c>
      <c r="C55" s="1362"/>
      <c r="D55" s="627" t="s">
        <v>592</v>
      </c>
      <c r="E55" s="517"/>
      <c r="F55" s="516"/>
      <c r="G55" s="515"/>
      <c r="H55" s="1345"/>
      <c r="I55" s="1345"/>
      <c r="J55" s="514"/>
      <c r="K55" s="507"/>
      <c r="L55" s="507"/>
      <c r="M55" s="1324" t="s">
        <v>310</v>
      </c>
      <c r="N55" s="1324" t="s">
        <v>310</v>
      </c>
      <c r="O55" s="1325" t="s">
        <v>310</v>
      </c>
      <c r="P55" s="1323" t="s">
        <v>266</v>
      </c>
      <c r="Q55" s="1317" t="s">
        <v>266</v>
      </c>
      <c r="R55" s="1317" t="s">
        <v>266</v>
      </c>
      <c r="S55" s="513"/>
    </row>
    <row r="56" spans="1:19" s="493" customFormat="1" ht="18" customHeight="1" thickBot="1">
      <c r="A56" s="1383"/>
      <c r="B56" s="1369"/>
      <c r="C56" s="1363"/>
      <c r="D56" s="630" t="s">
        <v>590</v>
      </c>
      <c r="E56" s="511"/>
      <c r="F56" s="510"/>
      <c r="G56" s="509"/>
      <c r="H56" s="508"/>
      <c r="I56" s="508"/>
      <c r="J56" s="508"/>
      <c r="K56" s="507"/>
      <c r="L56" s="507"/>
      <c r="M56" s="1317" t="s">
        <v>266</v>
      </c>
      <c r="N56" s="1317" t="s">
        <v>266</v>
      </c>
      <c r="O56" s="1318" t="s">
        <v>266</v>
      </c>
      <c r="P56" s="506"/>
      <c r="Q56" s="1324" t="s">
        <v>536</v>
      </c>
      <c r="R56" s="1324"/>
      <c r="S56" s="505"/>
    </row>
    <row r="57" spans="4:18" ht="16.5" customHeight="1">
      <c r="D57" s="504"/>
      <c r="E57" s="487"/>
      <c r="F57" s="487"/>
      <c r="G57" s="487"/>
      <c r="H57" s="501"/>
      <c r="I57" s="501"/>
      <c r="J57" s="501"/>
      <c r="K57" s="500"/>
      <c r="L57" s="503"/>
      <c r="M57" s="76"/>
      <c r="N57" s="76"/>
      <c r="O57" s="76"/>
      <c r="P57" s="76"/>
      <c r="Q57" s="76"/>
      <c r="R57" s="76"/>
    </row>
    <row r="58" spans="1:19" ht="12.75">
      <c r="A58" s="158"/>
      <c r="B58" s="158"/>
      <c r="C58" s="502"/>
      <c r="D58" s="98"/>
      <c r="E58" s="98"/>
      <c r="F58" s="98"/>
      <c r="G58" s="96"/>
      <c r="H58" s="501"/>
      <c r="I58" s="501"/>
      <c r="J58" s="501"/>
      <c r="K58" s="500"/>
      <c r="L58" s="500"/>
      <c r="M58" s="160"/>
      <c r="N58" s="160"/>
      <c r="O58" s="160"/>
      <c r="P58" s="160"/>
      <c r="Q58" s="160"/>
      <c r="R58" s="499"/>
      <c r="S58" s="158"/>
    </row>
    <row r="59" spans="1:19" s="494" customFormat="1" ht="12" customHeight="1">
      <c r="A59" s="498" t="s">
        <v>10</v>
      </c>
      <c r="B59" s="1174" t="s">
        <v>535</v>
      </c>
      <c r="C59" s="1174"/>
      <c r="D59" s="1174"/>
      <c r="E59" s="1038" t="s">
        <v>27</v>
      </c>
      <c r="F59" s="1032"/>
      <c r="G59" s="497" t="s">
        <v>10</v>
      </c>
      <c r="H59" s="1402" t="s">
        <v>534</v>
      </c>
      <c r="I59" s="1402"/>
      <c r="J59" s="496"/>
      <c r="K59" s="1174" t="s">
        <v>533</v>
      </c>
      <c r="L59" s="1174"/>
      <c r="M59" s="935" t="s">
        <v>36</v>
      </c>
      <c r="N59" s="936"/>
      <c r="O59" s="936"/>
      <c r="P59" s="936"/>
      <c r="Q59" s="936"/>
      <c r="R59" s="937"/>
      <c r="S59" s="495"/>
    </row>
    <row r="60" spans="1:19" ht="12" customHeight="1">
      <c r="A60" s="1329">
        <v>1</v>
      </c>
      <c r="B60" s="1337" t="s">
        <v>323</v>
      </c>
      <c r="C60" s="1337" t="s">
        <v>323</v>
      </c>
      <c r="D60" s="1337" t="s">
        <v>323</v>
      </c>
      <c r="E60" s="1403">
        <v>344</v>
      </c>
      <c r="F60" s="1404"/>
      <c r="G60" s="1329"/>
      <c r="H60" s="1425"/>
      <c r="I60" s="1425"/>
      <c r="J60" s="1425"/>
      <c r="K60" s="1426"/>
      <c r="L60" s="1427"/>
      <c r="M60" s="1336" t="s">
        <v>301</v>
      </c>
      <c r="N60" s="1337"/>
      <c r="O60" s="1337"/>
      <c r="P60" s="1337"/>
      <c r="Q60" s="1337"/>
      <c r="R60" s="1338"/>
      <c r="S60" s="158"/>
    </row>
    <row r="61" spans="1:19" ht="12" customHeight="1">
      <c r="A61" s="1320"/>
      <c r="B61" s="1407" t="s">
        <v>327</v>
      </c>
      <c r="C61" s="1407" t="s">
        <v>327</v>
      </c>
      <c r="D61" s="1407" t="s">
        <v>327</v>
      </c>
      <c r="E61" s="1405"/>
      <c r="F61" s="1406"/>
      <c r="G61" s="1320"/>
      <c r="H61" s="1416"/>
      <c r="I61" s="1416"/>
      <c r="J61" s="1416"/>
      <c r="K61" s="1342"/>
      <c r="L61" s="1343"/>
      <c r="M61" s="1339"/>
      <c r="N61" s="1340"/>
      <c r="O61" s="1340"/>
      <c r="P61" s="1340"/>
      <c r="Q61" s="1340"/>
      <c r="R61" s="1341"/>
      <c r="S61" s="158"/>
    </row>
    <row r="62" spans="1:19" ht="12" customHeight="1">
      <c r="A62" s="1408">
        <v>2</v>
      </c>
      <c r="B62" s="1407" t="s">
        <v>318</v>
      </c>
      <c r="C62" s="1407" t="s">
        <v>318</v>
      </c>
      <c r="D62" s="1407" t="s">
        <v>318</v>
      </c>
      <c r="E62" s="1405">
        <v>341</v>
      </c>
      <c r="F62" s="1406"/>
      <c r="G62" s="1320"/>
      <c r="H62" s="1416"/>
      <c r="I62" s="1416"/>
      <c r="J62" s="1416"/>
      <c r="K62" s="1342"/>
      <c r="L62" s="1343"/>
      <c r="M62" s="1208" t="s">
        <v>43</v>
      </c>
      <c r="N62" s="1209"/>
      <c r="O62" s="1210"/>
      <c r="P62" s="1208" t="s">
        <v>44</v>
      </c>
      <c r="Q62" s="1209"/>
      <c r="R62" s="1210"/>
      <c r="S62" s="158"/>
    </row>
    <row r="63" spans="1:19" ht="12" customHeight="1">
      <c r="A63" s="1408"/>
      <c r="B63" s="1407" t="s">
        <v>285</v>
      </c>
      <c r="C63" s="1407" t="s">
        <v>285</v>
      </c>
      <c r="D63" s="1407" t="s">
        <v>285</v>
      </c>
      <c r="E63" s="1405"/>
      <c r="F63" s="1406"/>
      <c r="G63" s="1320"/>
      <c r="H63" s="1416"/>
      <c r="I63" s="1416"/>
      <c r="J63" s="1416"/>
      <c r="K63" s="1342"/>
      <c r="L63" s="1343"/>
      <c r="M63" s="1330">
        <v>43052</v>
      </c>
      <c r="N63" s="1331"/>
      <c r="O63" s="1332"/>
      <c r="P63" s="1333" t="s">
        <v>532</v>
      </c>
      <c r="Q63" s="1334"/>
      <c r="R63" s="1335"/>
      <c r="S63" s="158"/>
    </row>
    <row r="64" spans="1:19" ht="12" customHeight="1">
      <c r="A64" s="1408">
        <v>3</v>
      </c>
      <c r="B64" s="1407" t="s">
        <v>320</v>
      </c>
      <c r="C64" s="1407" t="s">
        <v>320</v>
      </c>
      <c r="D64" s="1407" t="s">
        <v>320</v>
      </c>
      <c r="E64" s="1405">
        <v>244</v>
      </c>
      <c r="F64" s="1406"/>
      <c r="G64" s="1320"/>
      <c r="H64" s="1416"/>
      <c r="I64" s="1416"/>
      <c r="J64" s="1416"/>
      <c r="K64" s="1342"/>
      <c r="L64" s="1343"/>
      <c r="M64" s="1208" t="s">
        <v>1</v>
      </c>
      <c r="N64" s="1209"/>
      <c r="O64" s="1209"/>
      <c r="P64" s="1209"/>
      <c r="Q64" s="1209"/>
      <c r="R64" s="1210"/>
      <c r="S64" s="158"/>
    </row>
    <row r="65" spans="1:19" ht="12" customHeight="1">
      <c r="A65" s="1408"/>
      <c r="B65" s="1407" t="s">
        <v>321</v>
      </c>
      <c r="C65" s="1407" t="s">
        <v>321</v>
      </c>
      <c r="D65" s="1407" t="s">
        <v>321</v>
      </c>
      <c r="E65" s="1405"/>
      <c r="F65" s="1406"/>
      <c r="G65" s="1320"/>
      <c r="H65" s="1416"/>
      <c r="I65" s="1416"/>
      <c r="J65" s="1416"/>
      <c r="K65" s="1342"/>
      <c r="L65" s="1343"/>
      <c r="M65" s="1440"/>
      <c r="N65" s="1441"/>
      <c r="O65" s="1442"/>
      <c r="P65" s="1431" t="s">
        <v>240</v>
      </c>
      <c r="Q65" s="1432"/>
      <c r="R65" s="1433"/>
      <c r="S65" s="158"/>
    </row>
    <row r="66" spans="1:19" ht="12" customHeight="1">
      <c r="A66" s="1408">
        <v>4</v>
      </c>
      <c r="B66" s="1407" t="s">
        <v>283</v>
      </c>
      <c r="C66" s="1407" t="s">
        <v>283</v>
      </c>
      <c r="D66" s="1407" t="s">
        <v>283</v>
      </c>
      <c r="E66" s="1405">
        <v>214</v>
      </c>
      <c r="F66" s="1406"/>
      <c r="G66" s="1320"/>
      <c r="H66" s="1416"/>
      <c r="I66" s="1416"/>
      <c r="J66" s="1416"/>
      <c r="K66" s="1342"/>
      <c r="L66" s="1343"/>
      <c r="M66" s="1443"/>
      <c r="N66" s="1444"/>
      <c r="O66" s="1445"/>
      <c r="P66" s="1434"/>
      <c r="Q66" s="1435"/>
      <c r="R66" s="1436"/>
      <c r="S66" s="158"/>
    </row>
    <row r="67" spans="1:19" ht="12" customHeight="1">
      <c r="A67" s="1409"/>
      <c r="B67" s="1340" t="s">
        <v>304</v>
      </c>
      <c r="C67" s="1340" t="s">
        <v>304</v>
      </c>
      <c r="D67" s="1340" t="s">
        <v>304</v>
      </c>
      <c r="E67" s="1410"/>
      <c r="F67" s="1411"/>
      <c r="G67" s="1321"/>
      <c r="H67" s="1417"/>
      <c r="I67" s="1417"/>
      <c r="J67" s="1417"/>
      <c r="K67" s="1446"/>
      <c r="L67" s="1447"/>
      <c r="M67" s="1428" t="s">
        <v>38</v>
      </c>
      <c r="N67" s="1429"/>
      <c r="O67" s="1430"/>
      <c r="P67" s="1437" t="s">
        <v>37</v>
      </c>
      <c r="Q67" s="1438"/>
      <c r="R67" s="1439"/>
      <c r="S67" s="158"/>
    </row>
    <row r="200" spans="1:9" ht="12.75" hidden="1">
      <c r="A200" s="4" t="s">
        <v>45</v>
      </c>
      <c r="B200" s="4" t="str">
        <f>IF($G$6="ВЗРОСЛЫЕ","МУЖЧИНЫ",IF($G$6="ДО 19 ЛЕТ","ЮНИОРЫ","ЮНОШИ"))</f>
        <v>ЮНОШИ</v>
      </c>
      <c r="C200" s="14" t="s">
        <v>24</v>
      </c>
      <c r="D200" s="14" t="s">
        <v>25</v>
      </c>
      <c r="E200" s="239"/>
      <c r="F200" s="239"/>
      <c r="G200" s="240"/>
      <c r="H200" s="239"/>
      <c r="I200" s="239"/>
    </row>
    <row r="201" spans="1:9" ht="12.75" hidden="1">
      <c r="A201" s="4" t="s">
        <v>47</v>
      </c>
      <c r="B201" s="4" t="str">
        <f>IF($G$6="ВЗРОСЛЫЕ","ЖЕНЩИНЫ",IF($G$6="ДО 19 ЛЕТ","ЮНИОРКИ","ДЕВУШКИ"))</f>
        <v>ДЕВУШКИ</v>
      </c>
      <c r="C201" s="14" t="s">
        <v>35</v>
      </c>
      <c r="D201" s="14" t="s">
        <v>30</v>
      </c>
      <c r="E201" s="239"/>
      <c r="F201" s="239"/>
      <c r="G201" s="240"/>
      <c r="H201" s="239"/>
      <c r="I201" s="239"/>
    </row>
    <row r="202" spans="1:9" ht="12.75" hidden="1">
      <c r="A202" s="4" t="s">
        <v>48</v>
      </c>
      <c r="B202" s="4" t="str">
        <f>IF($G$6="ВЗРОСЛЫЕ","МУЖЧИНЫ И ЖЕНЩИНЫ",IF($G$6="ДО 19 ЛЕТ","ЮНИОРЫ И ЮНИОРКИ","ЮНОШИ И ДЕВУШКИ"))</f>
        <v>ЮНОШИ И ДЕВУШКИ</v>
      </c>
      <c r="C202" s="14" t="s">
        <v>32</v>
      </c>
      <c r="D202" s="14" t="s">
        <v>33</v>
      </c>
      <c r="E202" s="239"/>
      <c r="F202" s="239"/>
      <c r="G202" s="240"/>
      <c r="H202" s="239"/>
      <c r="I202" s="239"/>
    </row>
    <row r="203" spans="1:9" ht="12.75" hidden="1">
      <c r="A203" s="4" t="s">
        <v>40</v>
      </c>
      <c r="B203" s="4"/>
      <c r="C203" s="14" t="s">
        <v>31</v>
      </c>
      <c r="D203" s="14" t="s">
        <v>51</v>
      </c>
      <c r="E203" s="239"/>
      <c r="F203" s="239"/>
      <c r="G203" s="240"/>
      <c r="H203" s="239"/>
      <c r="I203" s="239"/>
    </row>
    <row r="204" spans="1:9" ht="12.75" hidden="1">
      <c r="A204" s="4" t="s">
        <v>46</v>
      </c>
      <c r="B204" s="4"/>
      <c r="C204" s="14" t="s">
        <v>49</v>
      </c>
      <c r="D204" s="14" t="s">
        <v>52</v>
      </c>
      <c r="E204" s="239"/>
      <c r="F204" s="239"/>
      <c r="G204" s="240"/>
      <c r="H204" s="239"/>
      <c r="I204" s="239"/>
    </row>
    <row r="205" spans="1:9" ht="12.75" hidden="1">
      <c r="A205" s="4" t="s">
        <v>53</v>
      </c>
      <c r="B205" s="4"/>
      <c r="C205" s="14" t="s">
        <v>50</v>
      </c>
      <c r="D205" s="14"/>
      <c r="E205" s="239"/>
      <c r="F205" s="239"/>
      <c r="G205" s="240"/>
      <c r="H205" s="239"/>
      <c r="I205" s="239"/>
    </row>
    <row r="206" spans="1:9" ht="12.75" hidden="1">
      <c r="A206" s="4"/>
      <c r="B206" s="4"/>
      <c r="C206" s="14" t="s">
        <v>54</v>
      </c>
      <c r="D206" s="14"/>
      <c r="E206" s="239"/>
      <c r="F206" s="239"/>
      <c r="G206" s="240"/>
      <c r="H206" s="239"/>
      <c r="I206" s="239"/>
    </row>
  </sheetData>
  <sheetProtection selectLockedCells="1"/>
  <mergeCells count="218">
    <mergeCell ref="K64:L64"/>
    <mergeCell ref="P62:R62"/>
    <mergeCell ref="M67:O67"/>
    <mergeCell ref="P65:R66"/>
    <mergeCell ref="P67:R67"/>
    <mergeCell ref="M64:R64"/>
    <mergeCell ref="M65:O66"/>
    <mergeCell ref="K66:L66"/>
    <mergeCell ref="K67:L67"/>
    <mergeCell ref="K60:L60"/>
    <mergeCell ref="K61:L61"/>
    <mergeCell ref="K62:L62"/>
    <mergeCell ref="K63:L63"/>
    <mergeCell ref="H62:J62"/>
    <mergeCell ref="H63:J63"/>
    <mergeCell ref="H64:J64"/>
    <mergeCell ref="H65:J65"/>
    <mergeCell ref="H66:J66"/>
    <mergeCell ref="H67:J67"/>
    <mergeCell ref="A8:A10"/>
    <mergeCell ref="F8:F10"/>
    <mergeCell ref="C8:C10"/>
    <mergeCell ref="D8:E10"/>
    <mergeCell ref="D21:D22"/>
    <mergeCell ref="E62:F63"/>
    <mergeCell ref="A35:A36"/>
    <mergeCell ref="H60:J60"/>
    <mergeCell ref="E5:F5"/>
    <mergeCell ref="E6:F6"/>
    <mergeCell ref="A64:A65"/>
    <mergeCell ref="B64:D64"/>
    <mergeCell ref="B8:B10"/>
    <mergeCell ref="A62:A63"/>
    <mergeCell ref="B62:D62"/>
    <mergeCell ref="B63:D63"/>
    <mergeCell ref="F7:H7"/>
    <mergeCell ref="H61:J61"/>
    <mergeCell ref="B65:D65"/>
    <mergeCell ref="E64:F65"/>
    <mergeCell ref="B29:B30"/>
    <mergeCell ref="B47:B48"/>
    <mergeCell ref="C41:C42"/>
    <mergeCell ref="B31:B32"/>
    <mergeCell ref="C39:C40"/>
    <mergeCell ref="C43:C44"/>
    <mergeCell ref="B53:B54"/>
    <mergeCell ref="B49:B50"/>
    <mergeCell ref="A66:A67"/>
    <mergeCell ref="B66:D66"/>
    <mergeCell ref="B67:D67"/>
    <mergeCell ref="E66:F67"/>
    <mergeCell ref="B55:B56"/>
    <mergeCell ref="C55:C56"/>
    <mergeCell ref="H55:I55"/>
    <mergeCell ref="E60:F61"/>
    <mergeCell ref="B60:D60"/>
    <mergeCell ref="B61:D61"/>
    <mergeCell ref="A60:A61"/>
    <mergeCell ref="B59:D59"/>
    <mergeCell ref="E59:F59"/>
    <mergeCell ref="H59:I59"/>
    <mergeCell ref="B33:B34"/>
    <mergeCell ref="B45:B46"/>
    <mergeCell ref="B35:B36"/>
    <mergeCell ref="B37:B38"/>
    <mergeCell ref="B39:B40"/>
    <mergeCell ref="B43:B44"/>
    <mergeCell ref="B41:B42"/>
    <mergeCell ref="H49:I49"/>
    <mergeCell ref="F39:F40"/>
    <mergeCell ref="G36:I36"/>
    <mergeCell ref="G48:I48"/>
    <mergeCell ref="H43:I43"/>
    <mergeCell ref="H37:I37"/>
    <mergeCell ref="F45:F46"/>
    <mergeCell ref="G42:I42"/>
    <mergeCell ref="A21:A22"/>
    <mergeCell ref="B19:B20"/>
    <mergeCell ref="A23:A24"/>
    <mergeCell ref="D15:D16"/>
    <mergeCell ref="A15:A16"/>
    <mergeCell ref="A17:A18"/>
    <mergeCell ref="B15:B16"/>
    <mergeCell ref="B17:B18"/>
    <mergeCell ref="C23:C24"/>
    <mergeCell ref="C21:C22"/>
    <mergeCell ref="A27:A28"/>
    <mergeCell ref="B23:B24"/>
    <mergeCell ref="B27:B28"/>
    <mergeCell ref="A55:A56"/>
    <mergeCell ref="A51:A52"/>
    <mergeCell ref="A45:A46"/>
    <mergeCell ref="A47:A48"/>
    <mergeCell ref="A53:A54"/>
    <mergeCell ref="A49:A50"/>
    <mergeCell ref="B51:B52"/>
    <mergeCell ref="R9:R10"/>
    <mergeCell ref="G12:I12"/>
    <mergeCell ref="K16:L16"/>
    <mergeCell ref="G23:I23"/>
    <mergeCell ref="M21:O21"/>
    <mergeCell ref="G18:I18"/>
    <mergeCell ref="H19:I19"/>
    <mergeCell ref="G17:I17"/>
    <mergeCell ref="O9:Q10"/>
    <mergeCell ref="G11:I11"/>
    <mergeCell ref="A6:D6"/>
    <mergeCell ref="A43:A44"/>
    <mergeCell ref="A41:A42"/>
    <mergeCell ref="A33:A34"/>
    <mergeCell ref="A31:A32"/>
    <mergeCell ref="A39:A40"/>
    <mergeCell ref="A37:A38"/>
    <mergeCell ref="A29:A30"/>
    <mergeCell ref="A19:A20"/>
    <mergeCell ref="A25:A26"/>
    <mergeCell ref="A13:A14"/>
    <mergeCell ref="L7:N7"/>
    <mergeCell ref="B13:B14"/>
    <mergeCell ref="P5:Q5"/>
    <mergeCell ref="G5:K5"/>
    <mergeCell ref="G6:K6"/>
    <mergeCell ref="P6:Q6"/>
    <mergeCell ref="L5:O5"/>
    <mergeCell ref="L6:O6"/>
    <mergeCell ref="A5:D5"/>
    <mergeCell ref="I10:K10"/>
    <mergeCell ref="F15:F16"/>
    <mergeCell ref="C17:C18"/>
    <mergeCell ref="A1:R1"/>
    <mergeCell ref="A3:R3"/>
    <mergeCell ref="A4:R4"/>
    <mergeCell ref="A2:R2"/>
    <mergeCell ref="C13:C14"/>
    <mergeCell ref="A11:A12"/>
    <mergeCell ref="B11:B12"/>
    <mergeCell ref="F21:F22"/>
    <mergeCell ref="N19:O19"/>
    <mergeCell ref="C15:C16"/>
    <mergeCell ref="C11:C12"/>
    <mergeCell ref="H13:I13"/>
    <mergeCell ref="B25:B26"/>
    <mergeCell ref="B21:B22"/>
    <mergeCell ref="C19:C20"/>
    <mergeCell ref="D27:D28"/>
    <mergeCell ref="C25:C26"/>
    <mergeCell ref="C35:C36"/>
    <mergeCell ref="G24:I24"/>
    <mergeCell ref="H25:I25"/>
    <mergeCell ref="C27:C28"/>
    <mergeCell ref="G30:I30"/>
    <mergeCell ref="H31:I31"/>
    <mergeCell ref="D33:D34"/>
    <mergeCell ref="F33:F34"/>
    <mergeCell ref="C31:C32"/>
    <mergeCell ref="F27:F28"/>
    <mergeCell ref="G53:I53"/>
    <mergeCell ref="D39:D40"/>
    <mergeCell ref="C29:C30"/>
    <mergeCell ref="C33:C34"/>
    <mergeCell ref="C37:C38"/>
    <mergeCell ref="G29:I29"/>
    <mergeCell ref="C53:C54"/>
    <mergeCell ref="G47:I47"/>
    <mergeCell ref="G41:I41"/>
    <mergeCell ref="G35:I35"/>
    <mergeCell ref="D45:D46"/>
    <mergeCell ref="C51:C52"/>
    <mergeCell ref="C47:C48"/>
    <mergeCell ref="F51:F52"/>
    <mergeCell ref="C45:C46"/>
    <mergeCell ref="C49:C50"/>
    <mergeCell ref="D51:D52"/>
    <mergeCell ref="L9:N9"/>
    <mergeCell ref="N22:O22"/>
    <mergeCell ref="L10:N10"/>
    <mergeCell ref="K52:L52"/>
    <mergeCell ref="J51:L51"/>
    <mergeCell ref="J38:L38"/>
    <mergeCell ref="J14:L14"/>
    <mergeCell ref="M44:O44"/>
    <mergeCell ref="K40:L40"/>
    <mergeCell ref="I9:K9"/>
    <mergeCell ref="M53:O53"/>
    <mergeCell ref="J39:L39"/>
    <mergeCell ref="J50:L50"/>
    <mergeCell ref="M45:O45"/>
    <mergeCell ref="N46:O46"/>
    <mergeCell ref="I7:K7"/>
    <mergeCell ref="Q34:R34"/>
    <mergeCell ref="P33:R33"/>
    <mergeCell ref="K28:L28"/>
    <mergeCell ref="P32:R32"/>
    <mergeCell ref="J15:L15"/>
    <mergeCell ref="J26:L26"/>
    <mergeCell ref="J27:L27"/>
    <mergeCell ref="O7:Q7"/>
    <mergeCell ref="M20:O20"/>
    <mergeCell ref="G64:G65"/>
    <mergeCell ref="M59:R59"/>
    <mergeCell ref="G60:G61"/>
    <mergeCell ref="G62:G63"/>
    <mergeCell ref="M63:O63"/>
    <mergeCell ref="P63:R63"/>
    <mergeCell ref="M60:R60"/>
    <mergeCell ref="M61:R61"/>
    <mergeCell ref="M62:O62"/>
    <mergeCell ref="K65:L65"/>
    <mergeCell ref="M56:O56"/>
    <mergeCell ref="P52:R52"/>
    <mergeCell ref="G66:G67"/>
    <mergeCell ref="K59:L59"/>
    <mergeCell ref="P54:R54"/>
    <mergeCell ref="P55:R55"/>
    <mergeCell ref="Q56:R56"/>
    <mergeCell ref="M54:O54"/>
    <mergeCell ref="M55:O55"/>
    <mergeCell ref="G54:I54"/>
  </mergeCells>
  <conditionalFormatting sqref="M53:O53 M55:O55">
    <cfRule type="expression" priority="1" dxfId="0" stopIfTrue="1">
      <formula>LEFT($M53,4)="пр."</formula>
    </cfRule>
  </conditionalFormatting>
  <conditionalFormatting sqref="M54:O54 M56:O56">
    <cfRule type="expression" priority="2" dxfId="0" stopIfTrue="1">
      <formula>LEFT($M53,4)="пр."</formula>
    </cfRule>
  </conditionalFormatting>
  <conditionalFormatting sqref="P55:R55">
    <cfRule type="expression" priority="3" dxfId="0" stopIfTrue="1">
      <formula>LEFT($P54,4)="поб."</formula>
    </cfRule>
  </conditionalFormatting>
  <conditionalFormatting sqref="P54:R54">
    <cfRule type="expression" priority="4" dxfId="0" stopIfTrue="1">
      <formula>LEFT($P54,4)="поб."</formula>
    </cfRule>
  </conditionalFormatting>
  <conditionalFormatting sqref="J52 G43 P34 M22 G49 G55 G37 G13 G19 G25 G31 J16 J28 M46 J40">
    <cfRule type="cellIs" priority="5" dxfId="21" operator="notEqual" stopIfTrue="1">
      <formula>0</formula>
    </cfRule>
  </conditionalFormatting>
  <conditionalFormatting sqref="D58:I58">
    <cfRule type="expression" priority="6" dxfId="20" stopIfTrue="1">
      <formula>$C$59=TRUE</formula>
    </cfRule>
  </conditionalFormatting>
  <conditionalFormatting sqref="P32:R33 D11:D14 D17:D20 D23:D26 D29:D32 D35:D38 D41:D44 D53:D56 D47:D50">
    <cfRule type="expression" priority="7" dxfId="1" stopIfTrue="1">
      <formula>COUNTIF($B$60:$D$67,D11)&gt;0</formula>
    </cfRule>
  </conditionalFormatting>
  <conditionalFormatting sqref="C11:C14 C41:C44 C53:C56 C35:C38 C17:C20 C23:C26 C29:C32 C47:C50">
    <cfRule type="expression" priority="8" dxfId="18" stopIfTrue="1">
      <formula>AND(C11&lt;&gt;"Х",C11&lt;&gt;"х",COUNTIF($C$11:$C$104,C11)&gt;1)</formula>
    </cfRule>
  </conditionalFormatting>
  <conditionalFormatting sqref="A11:A14 A17:A20 A23:A26 A29:A32 A35:A38 A41:A44 A53:A56 A47:A50">
    <cfRule type="expression" priority="9" dxfId="1" stopIfTrue="1">
      <formula>COUNTIF($B$60:$D$67,$D11)&gt;0</formula>
    </cfRule>
  </conditionalFormatting>
  <conditionalFormatting sqref="E11:E14 E17:E20 E23:E26 E29:E32 E35:E38 E41:E44 E53:E56 E47:E50">
    <cfRule type="expression" priority="10" dxfId="1" stopIfTrue="1">
      <formula>COUNTIF($B$60:$D$67,D11)&gt;0</formula>
    </cfRule>
  </conditionalFormatting>
  <conditionalFormatting sqref="G11:I11 G17:I17 G23:I23 G29:I29 G35:I35 G41:I41 G47:I47 G53:I53">
    <cfRule type="expression" priority="11" dxfId="1" stopIfTrue="1">
      <formula>COUNTIF($B$60:$D$67,G11)&gt;0</formula>
    </cfRule>
    <cfRule type="expression" priority="12" dxfId="0" stopIfTrue="1">
      <formula>LEFT($G11,4)="поб."</formula>
    </cfRule>
  </conditionalFormatting>
  <conditionalFormatting sqref="G12:I12 G18:I18 G24:I24 G30:I30 G36:I36 G42:I42 G48:I48 G54:I54">
    <cfRule type="expression" priority="13" dxfId="1" stopIfTrue="1">
      <formula>COUNTIF($B$60:$D$67,G12)&gt;0</formula>
    </cfRule>
    <cfRule type="expression" priority="14" dxfId="0" stopIfTrue="1">
      <formula>LEFT($G11,4)="поб."</formula>
    </cfRule>
  </conditionalFormatting>
  <conditionalFormatting sqref="J14:L14 J26:L26 J38:L38 J50:L50">
    <cfRule type="expression" priority="15" dxfId="1" stopIfTrue="1">
      <formula>COUNTIF($B$60:$D$67,J14)&gt;0</formula>
    </cfRule>
    <cfRule type="expression" priority="16" dxfId="0" stopIfTrue="1">
      <formula>LEFT($J14,4)="поб."</formula>
    </cfRule>
  </conditionalFormatting>
  <conditionalFormatting sqref="J15:L15 J27:L27 J39:L39 J51:L51">
    <cfRule type="expression" priority="17" dxfId="1" stopIfTrue="1">
      <formula>COUNTIF($B$60:$D$67,J15)&gt;0</formula>
    </cfRule>
    <cfRule type="expression" priority="18" dxfId="0" stopIfTrue="1">
      <formula>LEFT($J14,4)="поб."</formula>
    </cfRule>
  </conditionalFormatting>
  <conditionalFormatting sqref="M20:O20 M44:O44">
    <cfRule type="expression" priority="19" dxfId="1" stopIfTrue="1">
      <formula>COUNTIF($B$60:$D$67,M20)&gt;0</formula>
    </cfRule>
    <cfRule type="expression" priority="20" dxfId="0" stopIfTrue="1">
      <formula>LEFT($M20,4)="поб."</formula>
    </cfRule>
  </conditionalFormatting>
  <conditionalFormatting sqref="M21:O21 M45:O45">
    <cfRule type="expression" priority="21" dxfId="1" stopIfTrue="1">
      <formula>COUNTIF($B$60:$D$67,M21)&gt;0</formula>
    </cfRule>
    <cfRule type="expression" priority="22" dxfId="0" stopIfTrue="1">
      <formula>LEFT($M20,4)="поб."</formula>
    </cfRule>
  </conditionalFormatting>
  <dataValidations count="4">
    <dataValidation type="list" allowBlank="1" showInputMessage="1" showErrorMessage="1" sqref="G6">
      <formula1>$A$200:$A$205</formula1>
    </dataValidation>
    <dataValidation type="list" allowBlank="1" showInputMessage="1" showErrorMessage="1" sqref="R6">
      <formula1>$D$200:$D$204</formula1>
    </dataValidation>
    <dataValidation type="list" allowBlank="1" showInputMessage="1" showErrorMessage="1" sqref="P6:Q6">
      <formula1>$C$200:$C$206</formula1>
    </dataValidation>
    <dataValidation type="list" allowBlank="1" showInputMessage="1" showErrorMessage="1" sqref="L6:O6">
      <formula1>$B$200:$B$202</formula1>
    </dataValidation>
  </dataValidations>
  <printOptions horizontalCentered="1"/>
  <pageMargins left="0.15748031496062992" right="0.15748031496062992" top="0.51" bottom="0.27"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2:O287"/>
  <sheetViews>
    <sheetView showGridLines="0" zoomScale="70" zoomScaleNormal="70" zoomScalePageLayoutView="0" workbookViewId="0" topLeftCell="A1">
      <pane ySplit="10" topLeftCell="BM21" activePane="bottomLeft" state="frozen"/>
      <selection pane="topLeft" activeCell="A9" sqref="A9:A11"/>
      <selection pane="bottomLeft" activeCell="A59" sqref="A59:IV59"/>
    </sheetView>
  </sheetViews>
  <sheetFormatPr defaultColWidth="9.00390625" defaultRowHeight="12.75"/>
  <cols>
    <col min="1" max="1" width="3.75390625" style="561" customWidth="1"/>
    <col min="2" max="2" width="12.75390625" style="561" customWidth="1"/>
    <col min="3" max="3" width="24.75390625" style="561" customWidth="1"/>
    <col min="4" max="4" width="16.75390625" style="562" customWidth="1"/>
    <col min="5" max="5" width="12.75390625" style="562" customWidth="1"/>
    <col min="6" max="6" width="15.75390625" style="562" customWidth="1"/>
    <col min="7" max="7" width="18.75390625" style="562" customWidth="1"/>
    <col min="8" max="8" width="10.75390625" style="562" customWidth="1"/>
    <col min="9" max="16384" width="9.125" style="561" customWidth="1"/>
  </cols>
  <sheetData>
    <row r="1" ht="12.75"/>
    <row r="2" spans="1:15" ht="12.75">
      <c r="A2" s="1294" t="s">
        <v>545</v>
      </c>
      <c r="B2" s="1294"/>
      <c r="C2" s="1294"/>
      <c r="D2" s="1294"/>
      <c r="E2" s="1294"/>
      <c r="F2" s="1294"/>
      <c r="G2" s="1294"/>
      <c r="H2" s="1294"/>
      <c r="I2" s="604"/>
      <c r="J2" s="604"/>
      <c r="K2" s="604"/>
      <c r="L2" s="604"/>
      <c r="M2" s="604"/>
      <c r="N2" s="604"/>
      <c r="O2" s="604"/>
    </row>
    <row r="3" spans="1:15" s="602" customFormat="1" ht="11.25">
      <c r="A3" s="1297" t="s">
        <v>39</v>
      </c>
      <c r="B3" s="1297"/>
      <c r="C3" s="1297"/>
      <c r="D3" s="1297"/>
      <c r="E3" s="1297"/>
      <c r="F3" s="1297"/>
      <c r="G3" s="1297"/>
      <c r="H3" s="1297"/>
      <c r="I3" s="603"/>
      <c r="J3" s="603"/>
      <c r="K3" s="603"/>
      <c r="L3" s="603"/>
      <c r="M3" s="603"/>
      <c r="N3" s="603"/>
      <c r="O3" s="603"/>
    </row>
    <row r="4" spans="1:8" ht="15" customHeight="1">
      <c r="A4" s="1298" t="s">
        <v>546</v>
      </c>
      <c r="B4" s="1298"/>
      <c r="C4" s="1298"/>
      <c r="D4" s="1298"/>
      <c r="E4" s="1298"/>
      <c r="F4" s="1298"/>
      <c r="G4" s="1298"/>
      <c r="H4" s="1298"/>
    </row>
    <row r="5" spans="3:7" s="601" customFormat="1" ht="12.75">
      <c r="C5" s="1295"/>
      <c r="D5" s="1295"/>
      <c r="E5" s="1295"/>
      <c r="F5" s="1295"/>
      <c r="G5" s="1295"/>
    </row>
    <row r="6" spans="1:8" s="599" customFormat="1" ht="12">
      <c r="A6" s="1296" t="s">
        <v>2</v>
      </c>
      <c r="B6" s="1296"/>
      <c r="C6" s="600" t="s">
        <v>0</v>
      </c>
      <c r="D6" s="600" t="s">
        <v>41</v>
      </c>
      <c r="E6" s="1296" t="s">
        <v>42</v>
      </c>
      <c r="F6" s="1296"/>
      <c r="G6" s="600" t="s">
        <v>22</v>
      </c>
      <c r="H6" s="600" t="s">
        <v>23</v>
      </c>
    </row>
    <row r="7" spans="1:8" s="598" customFormat="1" ht="19.5" customHeight="1">
      <c r="A7" s="1292" t="s">
        <v>235</v>
      </c>
      <c r="B7" s="1293"/>
      <c r="C7" s="475" t="s">
        <v>237</v>
      </c>
      <c r="D7" s="486" t="s">
        <v>40</v>
      </c>
      <c r="E7" s="1314" t="s">
        <v>238</v>
      </c>
      <c r="F7" s="1315"/>
      <c r="G7" s="472" t="s">
        <v>31</v>
      </c>
      <c r="H7" s="472" t="s">
        <v>33</v>
      </c>
    </row>
    <row r="8" ht="6.75" customHeight="1" thickBot="1">
      <c r="C8" s="597"/>
    </row>
    <row r="9" spans="1:8" ht="33.75" customHeight="1">
      <c r="A9" s="1290" t="s">
        <v>63</v>
      </c>
      <c r="B9" s="1284" t="s">
        <v>64</v>
      </c>
      <c r="C9" s="1284"/>
      <c r="D9" s="1285"/>
      <c r="E9" s="1288" t="s">
        <v>58</v>
      </c>
      <c r="F9" s="1288" t="s">
        <v>544</v>
      </c>
      <c r="G9" s="1288" t="s">
        <v>543</v>
      </c>
      <c r="H9" s="596" t="s">
        <v>67</v>
      </c>
    </row>
    <row r="10" spans="1:8" s="562" customFormat="1" ht="10.5" customHeight="1" thickBot="1">
      <c r="A10" s="1291"/>
      <c r="B10" s="1286"/>
      <c r="C10" s="1286"/>
      <c r="D10" s="1287"/>
      <c r="E10" s="1289"/>
      <c r="F10" s="1289"/>
      <c r="G10" s="1289"/>
      <c r="H10" s="595"/>
    </row>
    <row r="11" spans="1:8" s="572" customFormat="1" ht="15" customHeight="1">
      <c r="A11" s="1303">
        <v>1</v>
      </c>
      <c r="B11" s="362" t="s">
        <v>346</v>
      </c>
      <c r="C11" s="363"/>
      <c r="D11" s="364"/>
      <c r="E11" s="367">
        <v>29196</v>
      </c>
      <c r="F11" s="366">
        <v>37705</v>
      </c>
      <c r="G11" s="367" t="s">
        <v>330</v>
      </c>
      <c r="H11" s="1299">
        <v>218</v>
      </c>
    </row>
    <row r="12" spans="1:8" s="572" customFormat="1" ht="15" customHeight="1" thickBot="1">
      <c r="A12" s="1302"/>
      <c r="B12" s="581" t="s">
        <v>356</v>
      </c>
      <c r="C12" s="580"/>
      <c r="D12" s="579"/>
      <c r="E12" s="605">
        <v>30989</v>
      </c>
      <c r="F12" s="606">
        <v>38218</v>
      </c>
      <c r="G12" s="605" t="s">
        <v>330</v>
      </c>
      <c r="H12" s="1300"/>
    </row>
    <row r="13" spans="1:8" s="572" customFormat="1" ht="15" customHeight="1">
      <c r="A13" s="1303">
        <v>2</v>
      </c>
      <c r="B13" s="592" t="s">
        <v>364</v>
      </c>
      <c r="C13" s="591"/>
      <c r="D13" s="590"/>
      <c r="E13" s="607">
        <v>31109</v>
      </c>
      <c r="F13" s="608">
        <v>38505</v>
      </c>
      <c r="G13" s="607" t="s">
        <v>330</v>
      </c>
      <c r="H13" s="1299">
        <v>6</v>
      </c>
    </row>
    <row r="14" spans="1:8" s="572" customFormat="1" ht="15" customHeight="1" thickBot="1">
      <c r="A14" s="1302"/>
      <c r="B14" s="581" t="s">
        <v>372</v>
      </c>
      <c r="C14" s="580"/>
      <c r="D14" s="579"/>
      <c r="E14" s="605">
        <v>31358</v>
      </c>
      <c r="F14" s="606">
        <v>38200</v>
      </c>
      <c r="G14" s="605" t="s">
        <v>330</v>
      </c>
      <c r="H14" s="1300"/>
    </row>
    <row r="15" spans="1:8" s="572" customFormat="1" ht="15" customHeight="1">
      <c r="A15" s="1303">
        <v>3</v>
      </c>
      <c r="B15" s="592" t="s">
        <v>347</v>
      </c>
      <c r="C15" s="591"/>
      <c r="D15" s="590"/>
      <c r="E15" s="610">
        <v>30929</v>
      </c>
      <c r="F15" s="608">
        <v>38645</v>
      </c>
      <c r="G15" s="610" t="s">
        <v>330</v>
      </c>
      <c r="H15" s="1299">
        <v>219</v>
      </c>
    </row>
    <row r="16" spans="1:8" s="572" customFormat="1" ht="15" customHeight="1" thickBot="1">
      <c r="A16" s="1302"/>
      <c r="B16" s="581" t="s">
        <v>348</v>
      </c>
      <c r="C16" s="580"/>
      <c r="D16" s="579"/>
      <c r="E16" s="605">
        <v>33239</v>
      </c>
      <c r="F16" s="606">
        <v>38793</v>
      </c>
      <c r="G16" s="605" t="s">
        <v>330</v>
      </c>
      <c r="H16" s="1300"/>
    </row>
    <row r="17" spans="1:8" s="572" customFormat="1" ht="15" customHeight="1">
      <c r="A17" s="1303">
        <v>4</v>
      </c>
      <c r="B17" s="592" t="s">
        <v>365</v>
      </c>
      <c r="C17" s="591"/>
      <c r="D17" s="590"/>
      <c r="E17" s="607">
        <v>33275</v>
      </c>
      <c r="F17" s="608">
        <v>38573</v>
      </c>
      <c r="G17" s="607" t="s">
        <v>330</v>
      </c>
      <c r="H17" s="1299">
        <v>46</v>
      </c>
    </row>
    <row r="18" spans="1:8" s="572" customFormat="1" ht="15" customHeight="1" thickBot="1">
      <c r="A18" s="1302"/>
      <c r="B18" s="581" t="s">
        <v>366</v>
      </c>
      <c r="C18" s="580"/>
      <c r="D18" s="579"/>
      <c r="E18" s="609">
        <v>34446</v>
      </c>
      <c r="F18" s="606">
        <v>38789</v>
      </c>
      <c r="G18" s="605" t="s">
        <v>330</v>
      </c>
      <c r="H18" s="1300"/>
    </row>
    <row r="19" spans="1:8" s="572" customFormat="1" ht="15" customHeight="1">
      <c r="A19" s="1303">
        <v>5</v>
      </c>
      <c r="B19" s="592" t="s">
        <v>336</v>
      </c>
      <c r="C19" s="591"/>
      <c r="D19" s="590"/>
      <c r="E19" s="607">
        <v>29400</v>
      </c>
      <c r="F19" s="608">
        <v>38091</v>
      </c>
      <c r="G19" s="607" t="s">
        <v>337</v>
      </c>
      <c r="H19" s="1299">
        <v>451</v>
      </c>
    </row>
    <row r="20" spans="1:8" s="572" customFormat="1" ht="15" customHeight="1" thickBot="1">
      <c r="A20" s="1302"/>
      <c r="B20" s="581" t="s">
        <v>340</v>
      </c>
      <c r="C20" s="580"/>
      <c r="D20" s="579"/>
      <c r="E20" s="609">
        <v>32789</v>
      </c>
      <c r="F20" s="606">
        <v>38267</v>
      </c>
      <c r="G20" s="609" t="s">
        <v>337</v>
      </c>
      <c r="H20" s="1300"/>
    </row>
    <row r="21" spans="1:8" s="572" customFormat="1" ht="15" customHeight="1">
      <c r="A21" s="1303">
        <v>6</v>
      </c>
      <c r="B21" s="592" t="s">
        <v>352</v>
      </c>
      <c r="C21" s="591"/>
      <c r="D21" s="590"/>
      <c r="E21" s="607">
        <v>31492</v>
      </c>
      <c r="F21" s="608">
        <v>38520</v>
      </c>
      <c r="G21" s="607" t="s">
        <v>330</v>
      </c>
      <c r="H21" s="1299">
        <v>206</v>
      </c>
    </row>
    <row r="22" spans="1:8" s="572" customFormat="1" ht="15" customHeight="1" thickBot="1">
      <c r="A22" s="1302"/>
      <c r="B22" s="581" t="s">
        <v>345</v>
      </c>
      <c r="C22" s="580"/>
      <c r="D22" s="579"/>
      <c r="E22" s="605">
        <v>30472</v>
      </c>
      <c r="F22" s="606">
        <v>38203</v>
      </c>
      <c r="G22" s="605" t="s">
        <v>330</v>
      </c>
      <c r="H22" s="1300"/>
    </row>
    <row r="23" spans="1:8" s="572" customFormat="1" ht="15" customHeight="1">
      <c r="A23" s="1303">
        <v>7</v>
      </c>
      <c r="B23" s="592" t="s">
        <v>344</v>
      </c>
      <c r="C23" s="591"/>
      <c r="D23" s="590"/>
      <c r="E23" s="610">
        <v>29662</v>
      </c>
      <c r="F23" s="608">
        <v>38077</v>
      </c>
      <c r="G23" s="610" t="s">
        <v>330</v>
      </c>
      <c r="H23" s="1299">
        <v>222</v>
      </c>
    </row>
    <row r="24" spans="1:8" s="572" customFormat="1" ht="15" customHeight="1" thickBot="1">
      <c r="A24" s="1302"/>
      <c r="B24" s="581" t="s">
        <v>357</v>
      </c>
      <c r="C24" s="580"/>
      <c r="D24" s="579"/>
      <c r="E24" s="605">
        <v>32002</v>
      </c>
      <c r="F24" s="606">
        <v>37699</v>
      </c>
      <c r="G24" s="605" t="s">
        <v>330</v>
      </c>
      <c r="H24" s="1300"/>
    </row>
    <row r="25" spans="1:8" s="572" customFormat="1" ht="15" customHeight="1">
      <c r="A25" s="1303">
        <v>8</v>
      </c>
      <c r="B25" s="592" t="s">
        <v>329</v>
      </c>
      <c r="C25" s="591"/>
      <c r="D25" s="590"/>
      <c r="E25" s="610">
        <v>27289</v>
      </c>
      <c r="F25" s="608">
        <v>37632</v>
      </c>
      <c r="G25" s="610" t="s">
        <v>330</v>
      </c>
      <c r="H25" s="1299">
        <v>591</v>
      </c>
    </row>
    <row r="26" spans="1:8" s="572" customFormat="1" ht="15" customHeight="1" thickBot="1">
      <c r="A26" s="1302"/>
      <c r="B26" s="581" t="s">
        <v>333</v>
      </c>
      <c r="C26" s="580"/>
      <c r="D26" s="579"/>
      <c r="E26" s="605">
        <v>31237</v>
      </c>
      <c r="F26" s="606">
        <v>38428</v>
      </c>
      <c r="G26" s="605" t="s">
        <v>332</v>
      </c>
      <c r="H26" s="1300"/>
    </row>
    <row r="27" spans="1:8" s="572" customFormat="1" ht="15" customHeight="1">
      <c r="A27" s="1303">
        <v>9</v>
      </c>
      <c r="B27" s="592" t="s">
        <v>343</v>
      </c>
      <c r="C27" s="591"/>
      <c r="D27" s="590"/>
      <c r="E27" s="610">
        <v>30868</v>
      </c>
      <c r="F27" s="608">
        <v>38221</v>
      </c>
      <c r="G27" s="610" t="s">
        <v>335</v>
      </c>
      <c r="H27" s="1299">
        <v>156</v>
      </c>
    </row>
    <row r="28" spans="1:8" s="572" customFormat="1" ht="15" customHeight="1" thickBot="1">
      <c r="A28" s="1302"/>
      <c r="B28" s="581" t="s">
        <v>354</v>
      </c>
      <c r="C28" s="580"/>
      <c r="D28" s="579"/>
      <c r="E28" s="605">
        <v>29899</v>
      </c>
      <c r="F28" s="606">
        <v>37976</v>
      </c>
      <c r="G28" s="605" t="s">
        <v>330</v>
      </c>
      <c r="H28" s="1300"/>
    </row>
    <row r="29" spans="1:8" s="572" customFormat="1" ht="15" customHeight="1">
      <c r="A29" s="1303">
        <v>10</v>
      </c>
      <c r="B29" s="592" t="s">
        <v>341</v>
      </c>
      <c r="C29" s="591"/>
      <c r="D29" s="590"/>
      <c r="E29" s="607">
        <v>29682</v>
      </c>
      <c r="F29" s="608">
        <v>38144</v>
      </c>
      <c r="G29" s="607" t="s">
        <v>342</v>
      </c>
      <c r="H29" s="1299">
        <v>335</v>
      </c>
    </row>
    <row r="30" spans="1:8" s="572" customFormat="1" ht="15" customHeight="1" thickBot="1">
      <c r="A30" s="1302"/>
      <c r="B30" s="581" t="s">
        <v>339</v>
      </c>
      <c r="C30" s="580"/>
      <c r="D30" s="579"/>
      <c r="E30" s="609">
        <v>29020</v>
      </c>
      <c r="F30" s="606">
        <v>38047</v>
      </c>
      <c r="G30" s="609" t="s">
        <v>330</v>
      </c>
      <c r="H30" s="1300"/>
    </row>
    <row r="31" spans="1:8" s="572" customFormat="1" ht="15" customHeight="1">
      <c r="A31" s="1303">
        <v>11</v>
      </c>
      <c r="B31" s="592" t="s">
        <v>331</v>
      </c>
      <c r="C31" s="591"/>
      <c r="D31" s="590"/>
      <c r="E31" s="607">
        <v>31239</v>
      </c>
      <c r="F31" s="608">
        <v>38404</v>
      </c>
      <c r="G31" s="607" t="s">
        <v>332</v>
      </c>
      <c r="H31" s="1299">
        <v>423</v>
      </c>
    </row>
    <row r="32" spans="1:8" s="572" customFormat="1" ht="15" customHeight="1" thickBot="1">
      <c r="A32" s="1302"/>
      <c r="B32" s="581" t="s">
        <v>338</v>
      </c>
      <c r="C32" s="580"/>
      <c r="D32" s="579"/>
      <c r="E32" s="605">
        <v>27873</v>
      </c>
      <c r="F32" s="606">
        <v>37708</v>
      </c>
      <c r="G32" s="605" t="s">
        <v>332</v>
      </c>
      <c r="H32" s="1300"/>
    </row>
    <row r="33" spans="1:8" s="572" customFormat="1" ht="15" customHeight="1" hidden="1">
      <c r="A33" s="1303">
        <v>12</v>
      </c>
      <c r="B33" s="1304"/>
      <c r="C33" s="1305"/>
      <c r="D33" s="1306"/>
      <c r="E33" s="575"/>
      <c r="F33" s="576"/>
      <c r="G33" s="575"/>
      <c r="H33" s="1299"/>
    </row>
    <row r="34" spans="1:8" s="572" customFormat="1" ht="15" customHeight="1" hidden="1" thickBot="1">
      <c r="A34" s="1302"/>
      <c r="B34" s="1307"/>
      <c r="C34" s="1308"/>
      <c r="D34" s="1309"/>
      <c r="E34" s="573"/>
      <c r="F34" s="574"/>
      <c r="G34" s="573"/>
      <c r="H34" s="1300"/>
    </row>
    <row r="35" spans="1:8" s="572" customFormat="1" ht="15" customHeight="1" hidden="1">
      <c r="A35" s="1303">
        <v>13</v>
      </c>
      <c r="B35" s="1304"/>
      <c r="C35" s="1305"/>
      <c r="D35" s="1306"/>
      <c r="E35" s="575"/>
      <c r="F35" s="576"/>
      <c r="G35" s="575"/>
      <c r="H35" s="1299"/>
    </row>
    <row r="36" spans="1:8" s="572" customFormat="1" ht="15" customHeight="1" hidden="1" thickBot="1">
      <c r="A36" s="1302"/>
      <c r="B36" s="1307"/>
      <c r="C36" s="1308"/>
      <c r="D36" s="1309"/>
      <c r="E36" s="573"/>
      <c r="F36" s="574"/>
      <c r="G36" s="573"/>
      <c r="H36" s="1300"/>
    </row>
    <row r="37" spans="1:8" s="572" customFormat="1" ht="15" customHeight="1" hidden="1">
      <c r="A37" s="1303">
        <v>14</v>
      </c>
      <c r="B37" s="1304"/>
      <c r="C37" s="1305"/>
      <c r="D37" s="1306"/>
      <c r="E37" s="575"/>
      <c r="F37" s="576"/>
      <c r="G37" s="575"/>
      <c r="H37" s="1299"/>
    </row>
    <row r="38" spans="1:8" s="572" customFormat="1" ht="15" customHeight="1" hidden="1" thickBot="1">
      <c r="A38" s="1302"/>
      <c r="B38" s="1307"/>
      <c r="C38" s="1308"/>
      <c r="D38" s="1309"/>
      <c r="E38" s="573"/>
      <c r="F38" s="574"/>
      <c r="G38" s="573"/>
      <c r="H38" s="1300"/>
    </row>
    <row r="39" spans="1:8" s="572" customFormat="1" ht="15" customHeight="1" hidden="1">
      <c r="A39" s="1303">
        <v>15</v>
      </c>
      <c r="B39" s="1304"/>
      <c r="C39" s="1305"/>
      <c r="D39" s="1306"/>
      <c r="E39" s="575"/>
      <c r="F39" s="576"/>
      <c r="G39" s="575"/>
      <c r="H39" s="1299"/>
    </row>
    <row r="40" spans="1:8" s="572" customFormat="1" ht="15" customHeight="1" hidden="1" thickBot="1">
      <c r="A40" s="1302"/>
      <c r="B40" s="1307"/>
      <c r="C40" s="1308"/>
      <c r="D40" s="1309"/>
      <c r="E40" s="573"/>
      <c r="F40" s="574"/>
      <c r="G40" s="573"/>
      <c r="H40" s="1300"/>
    </row>
    <row r="41" spans="1:8" s="572" customFormat="1" ht="15" customHeight="1" hidden="1">
      <c r="A41" s="1303">
        <v>16</v>
      </c>
      <c r="B41" s="1304"/>
      <c r="C41" s="1305"/>
      <c r="D41" s="1306"/>
      <c r="E41" s="575"/>
      <c r="F41" s="576"/>
      <c r="G41" s="575"/>
      <c r="H41" s="1299"/>
    </row>
    <row r="42" spans="1:8" s="572" customFormat="1" ht="15" customHeight="1" hidden="1" thickBot="1">
      <c r="A42" s="1302"/>
      <c r="B42" s="1307"/>
      <c r="C42" s="1308"/>
      <c r="D42" s="1309"/>
      <c r="E42" s="573"/>
      <c r="F42" s="574"/>
      <c r="G42" s="573"/>
      <c r="H42" s="1300"/>
    </row>
    <row r="43" spans="1:8" s="572" customFormat="1" ht="15" customHeight="1" hidden="1">
      <c r="A43" s="1303">
        <v>17</v>
      </c>
      <c r="B43" s="1304"/>
      <c r="C43" s="1305"/>
      <c r="D43" s="1306"/>
      <c r="E43" s="575"/>
      <c r="F43" s="576"/>
      <c r="G43" s="575"/>
      <c r="H43" s="1299"/>
    </row>
    <row r="44" spans="1:8" s="572" customFormat="1" ht="15" customHeight="1" hidden="1" thickBot="1">
      <c r="A44" s="1302"/>
      <c r="B44" s="1307"/>
      <c r="C44" s="1308"/>
      <c r="D44" s="1309"/>
      <c r="E44" s="573"/>
      <c r="F44" s="574"/>
      <c r="G44" s="573"/>
      <c r="H44" s="1300"/>
    </row>
    <row r="45" spans="1:8" s="572" customFormat="1" ht="15" customHeight="1" hidden="1">
      <c r="A45" s="1303">
        <v>18</v>
      </c>
      <c r="B45" s="1304"/>
      <c r="C45" s="1305"/>
      <c r="D45" s="1306"/>
      <c r="E45" s="575"/>
      <c r="F45" s="576"/>
      <c r="G45" s="575"/>
      <c r="H45" s="1299"/>
    </row>
    <row r="46" spans="1:8" s="572" customFormat="1" ht="15" customHeight="1" hidden="1" thickBot="1">
      <c r="A46" s="1302"/>
      <c r="B46" s="1307"/>
      <c r="C46" s="1308"/>
      <c r="D46" s="1309"/>
      <c r="E46" s="573"/>
      <c r="F46" s="574"/>
      <c r="G46" s="573"/>
      <c r="H46" s="1300"/>
    </row>
    <row r="47" spans="1:8" s="572" customFormat="1" ht="15" customHeight="1" hidden="1">
      <c r="A47" s="1303">
        <v>19</v>
      </c>
      <c r="B47" s="1304"/>
      <c r="C47" s="1305"/>
      <c r="D47" s="1306"/>
      <c r="E47" s="575"/>
      <c r="F47" s="576"/>
      <c r="G47" s="575"/>
      <c r="H47" s="1299"/>
    </row>
    <row r="48" spans="1:8" s="572" customFormat="1" ht="15" customHeight="1" hidden="1" thickBot="1">
      <c r="A48" s="1302"/>
      <c r="B48" s="1307"/>
      <c r="C48" s="1308"/>
      <c r="D48" s="1309"/>
      <c r="E48" s="573"/>
      <c r="F48" s="574"/>
      <c r="G48" s="573"/>
      <c r="H48" s="1300"/>
    </row>
    <row r="49" spans="1:8" s="572" customFormat="1" ht="15" customHeight="1" hidden="1">
      <c r="A49" s="1303">
        <v>20</v>
      </c>
      <c r="B49" s="1304"/>
      <c r="C49" s="1305"/>
      <c r="D49" s="1306"/>
      <c r="E49" s="575"/>
      <c r="F49" s="576"/>
      <c r="G49" s="575"/>
      <c r="H49" s="1299"/>
    </row>
    <row r="50" spans="1:8" s="572" customFormat="1" ht="15" customHeight="1" hidden="1" thickBot="1">
      <c r="A50" s="1302"/>
      <c r="B50" s="1307"/>
      <c r="C50" s="1308"/>
      <c r="D50" s="1309"/>
      <c r="E50" s="573"/>
      <c r="F50" s="574"/>
      <c r="G50" s="573"/>
      <c r="H50" s="1300"/>
    </row>
    <row r="51" spans="1:8" s="572" customFormat="1" ht="15" customHeight="1" hidden="1">
      <c r="A51" s="1303">
        <v>21</v>
      </c>
      <c r="B51" s="1304"/>
      <c r="C51" s="1305"/>
      <c r="D51" s="1306"/>
      <c r="E51" s="575"/>
      <c r="F51" s="576"/>
      <c r="G51" s="575"/>
      <c r="H51" s="1299"/>
    </row>
    <row r="52" spans="1:8" s="572" customFormat="1" ht="15" customHeight="1" hidden="1" thickBot="1">
      <c r="A52" s="1302"/>
      <c r="B52" s="1307"/>
      <c r="C52" s="1308"/>
      <c r="D52" s="1309"/>
      <c r="E52" s="573"/>
      <c r="F52" s="574"/>
      <c r="G52" s="573"/>
      <c r="H52" s="1300"/>
    </row>
    <row r="53" spans="1:8" s="572" customFormat="1" ht="15" customHeight="1" hidden="1">
      <c r="A53" s="1303">
        <v>22</v>
      </c>
      <c r="B53" s="1304"/>
      <c r="C53" s="1305"/>
      <c r="D53" s="1306"/>
      <c r="E53" s="575"/>
      <c r="F53" s="576"/>
      <c r="G53" s="575"/>
      <c r="H53" s="1299"/>
    </row>
    <row r="54" spans="1:8" s="572" customFormat="1" ht="15" customHeight="1" hidden="1" thickBot="1">
      <c r="A54" s="1302"/>
      <c r="B54" s="1307"/>
      <c r="C54" s="1308"/>
      <c r="D54" s="1309"/>
      <c r="E54" s="573"/>
      <c r="F54" s="574"/>
      <c r="G54" s="573"/>
      <c r="H54" s="1300"/>
    </row>
    <row r="55" spans="1:8" s="572" customFormat="1" ht="15" customHeight="1" hidden="1">
      <c r="A55" s="1303">
        <v>23</v>
      </c>
      <c r="B55" s="1304"/>
      <c r="C55" s="1305"/>
      <c r="D55" s="1306"/>
      <c r="E55" s="575"/>
      <c r="F55" s="576"/>
      <c r="G55" s="575"/>
      <c r="H55" s="1299"/>
    </row>
    <row r="56" spans="1:8" s="572" customFormat="1" ht="15" customHeight="1" hidden="1" thickBot="1">
      <c r="A56" s="1302"/>
      <c r="B56" s="1307"/>
      <c r="C56" s="1308"/>
      <c r="D56" s="1309"/>
      <c r="E56" s="573"/>
      <c r="F56" s="574"/>
      <c r="G56" s="573"/>
      <c r="H56" s="1300"/>
    </row>
    <row r="57" spans="1:8" s="572" customFormat="1" ht="15" customHeight="1" hidden="1">
      <c r="A57" s="1303">
        <v>24</v>
      </c>
      <c r="B57" s="1304"/>
      <c r="C57" s="1305"/>
      <c r="D57" s="1306"/>
      <c r="E57" s="575"/>
      <c r="F57" s="576"/>
      <c r="G57" s="575"/>
      <c r="H57" s="1299"/>
    </row>
    <row r="58" spans="1:8" s="572" customFormat="1" ht="15" customHeight="1" hidden="1" thickBot="1">
      <c r="A58" s="1302"/>
      <c r="B58" s="1307"/>
      <c r="C58" s="1308"/>
      <c r="D58" s="1309"/>
      <c r="E58" s="573"/>
      <c r="F58" s="574"/>
      <c r="G58" s="573"/>
      <c r="H58" s="1300"/>
    </row>
    <row r="59" spans="1:8" ht="12.75" hidden="1">
      <c r="A59" s="571"/>
      <c r="B59" s="571"/>
      <c r="C59" s="564"/>
      <c r="D59" s="563"/>
      <c r="E59" s="563"/>
      <c r="F59" s="563"/>
      <c r="G59" s="563"/>
      <c r="H59" s="563"/>
    </row>
    <row r="60" spans="1:11" s="14" customFormat="1" ht="9.75" customHeight="1">
      <c r="A60" s="97"/>
      <c r="B60" s="178"/>
      <c r="C60" s="178"/>
      <c r="D60" s="178"/>
      <c r="E60" s="1312" t="s">
        <v>1</v>
      </c>
      <c r="F60" s="1312"/>
      <c r="G60" s="1312"/>
      <c r="H60" s="1312"/>
      <c r="I60" s="178"/>
      <c r="J60" s="178"/>
      <c r="K60" s="178"/>
    </row>
    <row r="61" spans="1:11" s="14" customFormat="1" ht="9.75" customHeight="1">
      <c r="A61" s="268"/>
      <c r="B61" s="268"/>
      <c r="C61" s="268"/>
      <c r="D61" s="268"/>
      <c r="E61" s="1316"/>
      <c r="F61" s="1316"/>
      <c r="G61" s="1313" t="s">
        <v>240</v>
      </c>
      <c r="H61" s="1313"/>
      <c r="I61" s="570"/>
      <c r="J61" s="570"/>
      <c r="K61" s="570"/>
    </row>
    <row r="62" spans="1:11" s="14" customFormat="1" ht="9.75" customHeight="1">
      <c r="A62" s="268"/>
      <c r="B62" s="268"/>
      <c r="C62" s="268"/>
      <c r="D62" s="268"/>
      <c r="E62" s="976"/>
      <c r="F62" s="976"/>
      <c r="G62" s="980"/>
      <c r="H62" s="980"/>
      <c r="I62" s="570"/>
      <c r="J62" s="570"/>
      <c r="K62" s="570"/>
    </row>
    <row r="63" spans="1:11" s="14" customFormat="1" ht="9.75" customHeight="1">
      <c r="A63" s="15"/>
      <c r="B63" s="270"/>
      <c r="C63" s="270"/>
      <c r="D63" s="270"/>
      <c r="E63" s="1311" t="s">
        <v>38</v>
      </c>
      <c r="F63" s="1311"/>
      <c r="G63" s="926" t="s">
        <v>37</v>
      </c>
      <c r="H63" s="928"/>
      <c r="I63" s="569"/>
      <c r="J63" s="569"/>
      <c r="K63" s="569"/>
    </row>
    <row r="64" spans="1:8" ht="12.75" customHeight="1">
      <c r="A64" s="568"/>
      <c r="B64" s="568"/>
      <c r="C64" s="568"/>
      <c r="D64" s="567"/>
      <c r="E64" s="567"/>
      <c r="F64" s="567"/>
      <c r="G64" s="567"/>
      <c r="H64" s="567"/>
    </row>
    <row r="65" spans="1:8" s="566" customFormat="1" ht="12.75">
      <c r="A65" s="1310"/>
      <c r="B65" s="1310"/>
      <c r="C65" s="1310"/>
      <c r="D65" s="1310"/>
      <c r="E65" s="1310"/>
      <c r="F65" s="1310"/>
      <c r="G65" s="1310"/>
      <c r="H65" s="1310"/>
    </row>
    <row r="66" spans="1:8" s="566" customFormat="1" ht="12.75">
      <c r="A66" s="1310"/>
      <c r="B66" s="1310"/>
      <c r="C66" s="1310"/>
      <c r="D66" s="1310"/>
      <c r="E66" s="1310"/>
      <c r="F66" s="1310"/>
      <c r="G66" s="1310"/>
      <c r="H66" s="1310"/>
    </row>
    <row r="68" spans="1:15" s="562" customFormat="1" ht="12.75">
      <c r="A68" s="565"/>
      <c r="B68" s="565"/>
      <c r="C68" s="561"/>
      <c r="I68" s="561"/>
      <c r="J68" s="561"/>
      <c r="K68" s="561"/>
      <c r="L68" s="561"/>
      <c r="M68" s="561"/>
      <c r="N68" s="561"/>
      <c r="O68" s="561"/>
    </row>
    <row r="69" spans="1:15" s="562" customFormat="1" ht="12.75">
      <c r="A69" s="565"/>
      <c r="B69" s="565"/>
      <c r="C69" s="561"/>
      <c r="F69" s="563"/>
      <c r="I69" s="561"/>
      <c r="J69" s="561"/>
      <c r="K69" s="561"/>
      <c r="L69" s="561"/>
      <c r="M69" s="561"/>
      <c r="N69" s="561"/>
      <c r="O69" s="561"/>
    </row>
    <row r="70" spans="1:15" s="562" customFormat="1" ht="12.75">
      <c r="A70" s="565"/>
      <c r="B70" s="565"/>
      <c r="C70" s="561"/>
      <c r="F70" s="563"/>
      <c r="I70" s="561"/>
      <c r="J70" s="561"/>
      <c r="K70" s="561"/>
      <c r="L70" s="561"/>
      <c r="M70" s="561"/>
      <c r="N70" s="561"/>
      <c r="O70" s="561"/>
    </row>
    <row r="71" spans="1:15" s="562" customFormat="1" ht="12.75">
      <c r="A71" s="565"/>
      <c r="B71" s="565"/>
      <c r="C71" s="561"/>
      <c r="F71" s="563"/>
      <c r="I71" s="561"/>
      <c r="J71" s="561"/>
      <c r="K71" s="561"/>
      <c r="L71" s="561"/>
      <c r="M71" s="561"/>
      <c r="N71" s="561"/>
      <c r="O71" s="561"/>
    </row>
    <row r="72" spans="1:15" s="562" customFormat="1" ht="12.75">
      <c r="A72" s="565"/>
      <c r="B72" s="565"/>
      <c r="C72" s="561"/>
      <c r="F72" s="563"/>
      <c r="I72" s="561"/>
      <c r="J72" s="561"/>
      <c r="K72" s="561"/>
      <c r="L72" s="561"/>
      <c r="M72" s="561"/>
      <c r="N72" s="561"/>
      <c r="O72" s="561"/>
    </row>
    <row r="73" spans="1:15" s="562" customFormat="1" ht="12.75">
      <c r="A73" s="565"/>
      <c r="B73" s="565"/>
      <c r="C73" s="561"/>
      <c r="F73" s="563"/>
      <c r="I73" s="561"/>
      <c r="J73" s="561"/>
      <c r="K73" s="561"/>
      <c r="L73" s="561"/>
      <c r="M73" s="561"/>
      <c r="N73" s="561"/>
      <c r="O73" s="561"/>
    </row>
    <row r="74" spans="1:15" s="562" customFormat="1" ht="12.75">
      <c r="A74" s="565"/>
      <c r="B74" s="565"/>
      <c r="C74" s="561"/>
      <c r="F74" s="563"/>
      <c r="I74" s="561"/>
      <c r="J74" s="561"/>
      <c r="K74" s="561"/>
      <c r="L74" s="561"/>
      <c r="M74" s="561"/>
      <c r="N74" s="561"/>
      <c r="O74" s="561"/>
    </row>
    <row r="75" spans="1:15" s="562" customFormat="1" ht="12.75">
      <c r="A75" s="565"/>
      <c r="B75" s="565"/>
      <c r="C75" s="561"/>
      <c r="F75" s="563"/>
      <c r="I75" s="561"/>
      <c r="J75" s="561"/>
      <c r="K75" s="561"/>
      <c r="L75" s="561"/>
      <c r="M75" s="561"/>
      <c r="N75" s="561"/>
      <c r="O75" s="561"/>
    </row>
    <row r="76" spans="1:15" s="562" customFormat="1" ht="12.75">
      <c r="A76" s="565"/>
      <c r="B76" s="565"/>
      <c r="C76" s="561"/>
      <c r="F76" s="563"/>
      <c r="I76" s="561"/>
      <c r="J76" s="561"/>
      <c r="K76" s="561"/>
      <c r="L76" s="561"/>
      <c r="M76" s="561"/>
      <c r="N76" s="561"/>
      <c r="O76" s="561"/>
    </row>
    <row r="77" spans="1:15" s="562" customFormat="1" ht="12.75">
      <c r="A77" s="565"/>
      <c r="B77" s="565"/>
      <c r="C77" s="561"/>
      <c r="F77" s="563"/>
      <c r="I77" s="561"/>
      <c r="J77" s="561"/>
      <c r="K77" s="561"/>
      <c r="L77" s="561"/>
      <c r="M77" s="561"/>
      <c r="N77" s="561"/>
      <c r="O77" s="561"/>
    </row>
    <row r="78" spans="1:15" s="562" customFormat="1" ht="12.75">
      <c r="A78" s="565"/>
      <c r="B78" s="565"/>
      <c r="C78" s="561"/>
      <c r="F78" s="563"/>
      <c r="I78" s="561"/>
      <c r="J78" s="561"/>
      <c r="K78" s="561"/>
      <c r="L78" s="561"/>
      <c r="M78" s="561"/>
      <c r="N78" s="561"/>
      <c r="O78" s="561"/>
    </row>
    <row r="79" spans="1:15" s="562" customFormat="1" ht="12.75">
      <c r="A79" s="565"/>
      <c r="B79" s="565"/>
      <c r="C79" s="561"/>
      <c r="F79" s="563"/>
      <c r="I79" s="561"/>
      <c r="J79" s="561"/>
      <c r="K79" s="561"/>
      <c r="L79" s="561"/>
      <c r="M79" s="561"/>
      <c r="N79" s="561"/>
      <c r="O79" s="561"/>
    </row>
    <row r="80" spans="1:15" s="562" customFormat="1" ht="12.75">
      <c r="A80" s="565"/>
      <c r="B80" s="565"/>
      <c r="C80" s="561"/>
      <c r="F80" s="563"/>
      <c r="I80" s="561"/>
      <c r="J80" s="561"/>
      <c r="K80" s="561"/>
      <c r="L80" s="561"/>
      <c r="M80" s="561"/>
      <c r="N80" s="561"/>
      <c r="O80" s="561"/>
    </row>
    <row r="81" spans="1:15" s="562" customFormat="1" ht="12.75">
      <c r="A81" s="565"/>
      <c r="B81" s="565"/>
      <c r="C81" s="561"/>
      <c r="F81" s="563"/>
      <c r="I81" s="561"/>
      <c r="J81" s="561"/>
      <c r="K81" s="561"/>
      <c r="L81" s="561"/>
      <c r="M81" s="561"/>
      <c r="N81" s="561"/>
      <c r="O81" s="561"/>
    </row>
    <row r="82" spans="1:15" s="562" customFormat="1" ht="12.75">
      <c r="A82" s="565"/>
      <c r="B82" s="565"/>
      <c r="C82" s="561"/>
      <c r="F82" s="563"/>
      <c r="I82" s="561"/>
      <c r="J82" s="561"/>
      <c r="K82" s="561"/>
      <c r="L82" s="561"/>
      <c r="M82" s="561"/>
      <c r="N82" s="561"/>
      <c r="O82" s="561"/>
    </row>
    <row r="83" spans="1:15" s="562" customFormat="1" ht="12.75">
      <c r="A83" s="565"/>
      <c r="B83" s="565"/>
      <c r="C83" s="561"/>
      <c r="F83" s="563"/>
      <c r="I83" s="561"/>
      <c r="J83" s="561"/>
      <c r="K83" s="561"/>
      <c r="L83" s="561"/>
      <c r="M83" s="561"/>
      <c r="N83" s="561"/>
      <c r="O83" s="561"/>
    </row>
    <row r="84" spans="1:15" s="562" customFormat="1" ht="12.75">
      <c r="A84" s="565"/>
      <c r="B84" s="565"/>
      <c r="C84" s="561"/>
      <c r="F84" s="563"/>
      <c r="I84" s="561"/>
      <c r="J84" s="561"/>
      <c r="K84" s="561"/>
      <c r="L84" s="561"/>
      <c r="M84" s="561"/>
      <c r="N84" s="561"/>
      <c r="O84" s="561"/>
    </row>
    <row r="85" spans="1:15" s="562" customFormat="1" ht="12.75">
      <c r="A85" s="565"/>
      <c r="B85" s="565"/>
      <c r="C85" s="561"/>
      <c r="F85" s="563"/>
      <c r="I85" s="561"/>
      <c r="J85" s="561"/>
      <c r="K85" s="561"/>
      <c r="L85" s="561"/>
      <c r="M85" s="561"/>
      <c r="N85" s="561"/>
      <c r="O85" s="561"/>
    </row>
    <row r="86" spans="1:15" s="562" customFormat="1" ht="12.75">
      <c r="A86" s="565"/>
      <c r="B86" s="565"/>
      <c r="C86" s="561"/>
      <c r="F86" s="563"/>
      <c r="I86" s="561"/>
      <c r="J86" s="561"/>
      <c r="K86" s="561"/>
      <c r="L86" s="561"/>
      <c r="M86" s="561"/>
      <c r="N86" s="561"/>
      <c r="O86" s="561"/>
    </row>
    <row r="87" spans="1:15" s="562" customFormat="1" ht="12.75">
      <c r="A87" s="565"/>
      <c r="B87" s="565"/>
      <c r="C87" s="561"/>
      <c r="F87" s="563"/>
      <c r="I87" s="561"/>
      <c r="J87" s="561"/>
      <c r="K87" s="561"/>
      <c r="L87" s="561"/>
      <c r="M87" s="561"/>
      <c r="N87" s="561"/>
      <c r="O87" s="561"/>
    </row>
    <row r="88" spans="1:15" s="562" customFormat="1" ht="12.75">
      <c r="A88" s="565"/>
      <c r="B88" s="565"/>
      <c r="C88" s="561"/>
      <c r="F88" s="563"/>
      <c r="I88" s="561"/>
      <c r="J88" s="561"/>
      <c r="K88" s="561"/>
      <c r="L88" s="561"/>
      <c r="M88" s="561"/>
      <c r="N88" s="561"/>
      <c r="O88" s="561"/>
    </row>
    <row r="89" spans="1:15" s="562" customFormat="1" ht="12.75">
      <c r="A89" s="565"/>
      <c r="B89" s="565"/>
      <c r="C89" s="561"/>
      <c r="F89" s="563"/>
      <c r="I89" s="561"/>
      <c r="J89" s="561"/>
      <c r="K89" s="561"/>
      <c r="L89" s="561"/>
      <c r="M89" s="561"/>
      <c r="N89" s="561"/>
      <c r="O89" s="561"/>
    </row>
    <row r="90" spans="1:15" s="562" customFormat="1" ht="12.75">
      <c r="A90" s="565"/>
      <c r="B90" s="565"/>
      <c r="C90" s="561"/>
      <c r="F90" s="563"/>
      <c r="I90" s="561"/>
      <c r="J90" s="561"/>
      <c r="K90" s="561"/>
      <c r="L90" s="561"/>
      <c r="M90" s="561"/>
      <c r="N90" s="561"/>
      <c r="O90" s="561"/>
    </row>
    <row r="91" spans="1:15" s="562" customFormat="1" ht="12.75">
      <c r="A91" s="565"/>
      <c r="B91" s="565"/>
      <c r="C91" s="561"/>
      <c r="F91" s="563"/>
      <c r="I91" s="561"/>
      <c r="J91" s="561"/>
      <c r="K91" s="561"/>
      <c r="L91" s="561"/>
      <c r="M91" s="561"/>
      <c r="N91" s="561"/>
      <c r="O91" s="561"/>
    </row>
    <row r="92" spans="1:15" s="562" customFormat="1" ht="12.75">
      <c r="A92" s="565"/>
      <c r="B92" s="565"/>
      <c r="C92" s="561"/>
      <c r="F92" s="563"/>
      <c r="I92" s="561"/>
      <c r="J92" s="561"/>
      <c r="K92" s="561"/>
      <c r="L92" s="561"/>
      <c r="M92" s="561"/>
      <c r="N92" s="561"/>
      <c r="O92" s="561"/>
    </row>
    <row r="93" spans="1:15" s="562" customFormat="1" ht="12.75">
      <c r="A93" s="565"/>
      <c r="B93" s="565"/>
      <c r="C93" s="561"/>
      <c r="F93" s="563"/>
      <c r="I93" s="561"/>
      <c r="J93" s="561"/>
      <c r="K93" s="561"/>
      <c r="L93" s="561"/>
      <c r="M93" s="561"/>
      <c r="N93" s="561"/>
      <c r="O93" s="561"/>
    </row>
    <row r="94" spans="1:15" s="562" customFormat="1" ht="12.75">
      <c r="A94" s="565"/>
      <c r="B94" s="565"/>
      <c r="C94" s="561"/>
      <c r="F94" s="563"/>
      <c r="I94" s="561"/>
      <c r="J94" s="561"/>
      <c r="K94" s="561"/>
      <c r="L94" s="561"/>
      <c r="M94" s="561"/>
      <c r="N94" s="561"/>
      <c r="O94" s="561"/>
    </row>
    <row r="95" spans="1:15" s="562" customFormat="1" ht="12.75">
      <c r="A95" s="565"/>
      <c r="B95" s="565"/>
      <c r="C95" s="561"/>
      <c r="F95" s="563"/>
      <c r="I95" s="561"/>
      <c r="J95" s="561"/>
      <c r="K95" s="561"/>
      <c r="L95" s="561"/>
      <c r="M95" s="561"/>
      <c r="N95" s="561"/>
      <c r="O95" s="561"/>
    </row>
    <row r="96" spans="1:15" s="562" customFormat="1" ht="12.75">
      <c r="A96" s="565"/>
      <c r="B96" s="565"/>
      <c r="C96" s="561"/>
      <c r="F96" s="563"/>
      <c r="I96" s="561"/>
      <c r="J96" s="561"/>
      <c r="K96" s="561"/>
      <c r="L96" s="561"/>
      <c r="M96" s="561"/>
      <c r="N96" s="561"/>
      <c r="O96" s="561"/>
    </row>
    <row r="97" spans="1:15" s="562" customFormat="1" ht="12.75">
      <c r="A97" s="565"/>
      <c r="B97" s="565"/>
      <c r="C97" s="561"/>
      <c r="F97" s="563"/>
      <c r="I97" s="561"/>
      <c r="J97" s="561"/>
      <c r="K97" s="561"/>
      <c r="L97" s="561"/>
      <c r="M97" s="561"/>
      <c r="N97" s="561"/>
      <c r="O97" s="561"/>
    </row>
    <row r="98" spans="1:15" s="562" customFormat="1" ht="12.75">
      <c r="A98" s="565"/>
      <c r="B98" s="565"/>
      <c r="C98" s="561"/>
      <c r="F98" s="563"/>
      <c r="I98" s="561"/>
      <c r="J98" s="561"/>
      <c r="K98" s="561"/>
      <c r="L98" s="561"/>
      <c r="M98" s="561"/>
      <c r="N98" s="561"/>
      <c r="O98" s="561"/>
    </row>
    <row r="99" spans="1:15" s="562" customFormat="1" ht="12.75">
      <c r="A99" s="565"/>
      <c r="B99" s="565"/>
      <c r="C99" s="561"/>
      <c r="F99" s="563"/>
      <c r="I99" s="561"/>
      <c r="J99" s="561"/>
      <c r="K99" s="561"/>
      <c r="L99" s="561"/>
      <c r="M99" s="561"/>
      <c r="N99" s="561"/>
      <c r="O99" s="561"/>
    </row>
    <row r="100" spans="1:15" s="562" customFormat="1" ht="12.75">
      <c r="A100" s="565"/>
      <c r="B100" s="565"/>
      <c r="C100" s="561"/>
      <c r="F100" s="563"/>
      <c r="I100" s="561"/>
      <c r="J100" s="561"/>
      <c r="K100" s="561"/>
      <c r="L100" s="561"/>
      <c r="M100" s="561"/>
      <c r="N100" s="561"/>
      <c r="O100" s="561"/>
    </row>
    <row r="101" spans="1:15" s="562" customFormat="1" ht="12.75">
      <c r="A101" s="565"/>
      <c r="B101" s="565"/>
      <c r="C101" s="561"/>
      <c r="F101" s="563"/>
      <c r="I101" s="561"/>
      <c r="J101" s="561"/>
      <c r="K101" s="561"/>
      <c r="L101" s="561"/>
      <c r="M101" s="561"/>
      <c r="N101" s="561"/>
      <c r="O101" s="561"/>
    </row>
    <row r="102" spans="1:15" s="562" customFormat="1" ht="12.75">
      <c r="A102" s="565"/>
      <c r="B102" s="565"/>
      <c r="C102" s="561"/>
      <c r="F102" s="563"/>
      <c r="I102" s="561"/>
      <c r="J102" s="561"/>
      <c r="K102" s="561"/>
      <c r="L102" s="561"/>
      <c r="M102" s="561"/>
      <c r="N102" s="561"/>
      <c r="O102" s="561"/>
    </row>
    <row r="103" spans="1:15" s="562" customFormat="1" ht="12.75">
      <c r="A103" s="565"/>
      <c r="B103" s="565"/>
      <c r="C103" s="561"/>
      <c r="F103" s="563"/>
      <c r="I103" s="561"/>
      <c r="J103" s="561"/>
      <c r="K103" s="561"/>
      <c r="L103" s="561"/>
      <c r="M103" s="561"/>
      <c r="N103" s="561"/>
      <c r="O103" s="561"/>
    </row>
    <row r="104" spans="1:15" s="562" customFormat="1" ht="12.75">
      <c r="A104" s="565"/>
      <c r="B104" s="565"/>
      <c r="C104" s="561"/>
      <c r="F104" s="563"/>
      <c r="I104" s="561"/>
      <c r="J104" s="561"/>
      <c r="K104" s="561"/>
      <c r="L104" s="561"/>
      <c r="M104" s="561"/>
      <c r="N104" s="561"/>
      <c r="O104" s="561"/>
    </row>
    <row r="105" spans="1:15" s="562" customFormat="1" ht="12.75">
      <c r="A105" s="565"/>
      <c r="B105" s="565"/>
      <c r="C105" s="561"/>
      <c r="F105" s="563"/>
      <c r="I105" s="561"/>
      <c r="J105" s="561"/>
      <c r="K105" s="561"/>
      <c r="L105" s="561"/>
      <c r="M105" s="561"/>
      <c r="N105" s="561"/>
      <c r="O105" s="561"/>
    </row>
    <row r="106" spans="1:15" s="562" customFormat="1" ht="12.75">
      <c r="A106" s="565"/>
      <c r="B106" s="565"/>
      <c r="C106" s="561"/>
      <c r="F106" s="563"/>
      <c r="I106" s="561"/>
      <c r="J106" s="561"/>
      <c r="K106" s="561"/>
      <c r="L106" s="561"/>
      <c r="M106" s="561"/>
      <c r="N106" s="561"/>
      <c r="O106" s="561"/>
    </row>
    <row r="107" spans="1:15" s="562" customFormat="1" ht="12.75">
      <c r="A107" s="565"/>
      <c r="B107" s="565"/>
      <c r="C107" s="561"/>
      <c r="F107" s="563"/>
      <c r="I107" s="561"/>
      <c r="J107" s="561"/>
      <c r="K107" s="561"/>
      <c r="L107" s="561"/>
      <c r="M107" s="561"/>
      <c r="N107" s="561"/>
      <c r="O107" s="561"/>
    </row>
    <row r="108" spans="1:15" s="562" customFormat="1" ht="12.75">
      <c r="A108" s="565"/>
      <c r="B108" s="565"/>
      <c r="C108" s="561"/>
      <c r="F108" s="563"/>
      <c r="I108" s="561"/>
      <c r="J108" s="561"/>
      <c r="K108" s="561"/>
      <c r="L108" s="561"/>
      <c r="M108" s="561"/>
      <c r="N108" s="561"/>
      <c r="O108" s="561"/>
    </row>
    <row r="109" spans="1:15" s="562" customFormat="1" ht="12.75">
      <c r="A109" s="565"/>
      <c r="B109" s="565"/>
      <c r="C109" s="561"/>
      <c r="F109" s="563"/>
      <c r="I109" s="561"/>
      <c r="J109" s="561"/>
      <c r="K109" s="561"/>
      <c r="L109" s="561"/>
      <c r="M109" s="561"/>
      <c r="N109" s="561"/>
      <c r="O109" s="561"/>
    </row>
    <row r="110" spans="1:15" s="562" customFormat="1" ht="12.75">
      <c r="A110" s="565"/>
      <c r="B110" s="565"/>
      <c r="C110" s="561"/>
      <c r="F110" s="563"/>
      <c r="I110" s="561"/>
      <c r="J110" s="561"/>
      <c r="K110" s="561"/>
      <c r="L110" s="561"/>
      <c r="M110" s="561"/>
      <c r="N110" s="561"/>
      <c r="O110" s="561"/>
    </row>
    <row r="111" spans="1:15" s="562" customFormat="1" ht="12.75">
      <c r="A111" s="565"/>
      <c r="B111" s="565"/>
      <c r="C111" s="561"/>
      <c r="F111" s="563"/>
      <c r="I111" s="561"/>
      <c r="J111" s="561"/>
      <c r="K111" s="561"/>
      <c r="L111" s="561"/>
      <c r="M111" s="561"/>
      <c r="N111" s="561"/>
      <c r="O111" s="561"/>
    </row>
    <row r="112" spans="1:15" s="562" customFormat="1" ht="12.75">
      <c r="A112" s="565"/>
      <c r="B112" s="565"/>
      <c r="C112" s="561"/>
      <c r="F112" s="563"/>
      <c r="I112" s="561"/>
      <c r="J112" s="561"/>
      <c r="K112" s="561"/>
      <c r="L112" s="561"/>
      <c r="M112" s="561"/>
      <c r="N112" s="561"/>
      <c r="O112" s="561"/>
    </row>
    <row r="113" spans="1:15" s="562" customFormat="1" ht="12.75">
      <c r="A113" s="565"/>
      <c r="B113" s="565"/>
      <c r="C113" s="561"/>
      <c r="F113" s="563"/>
      <c r="I113" s="561"/>
      <c r="J113" s="561"/>
      <c r="K113" s="561"/>
      <c r="L113" s="561"/>
      <c r="M113" s="561"/>
      <c r="N113" s="561"/>
      <c r="O113" s="561"/>
    </row>
    <row r="114" spans="1:15" s="562" customFormat="1" ht="12.75">
      <c r="A114" s="565"/>
      <c r="B114" s="565"/>
      <c r="C114" s="561"/>
      <c r="F114" s="563"/>
      <c r="I114" s="561"/>
      <c r="J114" s="561"/>
      <c r="K114" s="561"/>
      <c r="L114" s="561"/>
      <c r="M114" s="561"/>
      <c r="N114" s="561"/>
      <c r="O114" s="561"/>
    </row>
    <row r="115" spans="1:15" s="562" customFormat="1" ht="12.75">
      <c r="A115" s="565"/>
      <c r="B115" s="565"/>
      <c r="C115" s="561"/>
      <c r="F115" s="563"/>
      <c r="I115" s="561"/>
      <c r="J115" s="561"/>
      <c r="K115" s="561"/>
      <c r="L115" s="561"/>
      <c r="M115" s="561"/>
      <c r="N115" s="561"/>
      <c r="O115" s="561"/>
    </row>
    <row r="116" spans="1:15" s="562" customFormat="1" ht="12.75">
      <c r="A116" s="565"/>
      <c r="B116" s="565"/>
      <c r="C116" s="561"/>
      <c r="F116" s="563"/>
      <c r="I116" s="561"/>
      <c r="J116" s="561"/>
      <c r="K116" s="561"/>
      <c r="L116" s="561"/>
      <c r="M116" s="561"/>
      <c r="N116" s="561"/>
      <c r="O116" s="561"/>
    </row>
    <row r="117" spans="1:15" s="562" customFormat="1" ht="12.75">
      <c r="A117" s="565"/>
      <c r="B117" s="565"/>
      <c r="C117" s="561"/>
      <c r="F117" s="563"/>
      <c r="I117" s="561"/>
      <c r="J117" s="561"/>
      <c r="K117" s="561"/>
      <c r="L117" s="561"/>
      <c r="M117" s="561"/>
      <c r="N117" s="561"/>
      <c r="O117" s="561"/>
    </row>
    <row r="118" spans="1:15" s="562" customFormat="1" ht="12.75">
      <c r="A118" s="565"/>
      <c r="B118" s="565"/>
      <c r="C118" s="561"/>
      <c r="F118" s="563"/>
      <c r="I118" s="561"/>
      <c r="J118" s="561"/>
      <c r="K118" s="561"/>
      <c r="L118" s="561"/>
      <c r="M118" s="561"/>
      <c r="N118" s="561"/>
      <c r="O118" s="561"/>
    </row>
    <row r="119" spans="1:15" s="562" customFormat="1" ht="12.75">
      <c r="A119" s="565"/>
      <c r="B119" s="565"/>
      <c r="C119" s="561"/>
      <c r="F119" s="563"/>
      <c r="I119" s="561"/>
      <c r="J119" s="561"/>
      <c r="K119" s="561"/>
      <c r="L119" s="561"/>
      <c r="M119" s="561"/>
      <c r="N119" s="561"/>
      <c r="O119" s="561"/>
    </row>
    <row r="120" spans="1:15" s="562" customFormat="1" ht="12.75">
      <c r="A120" s="565"/>
      <c r="B120" s="565"/>
      <c r="C120" s="561"/>
      <c r="F120" s="563"/>
      <c r="I120" s="561"/>
      <c r="J120" s="561"/>
      <c r="K120" s="561"/>
      <c r="L120" s="561"/>
      <c r="M120" s="561"/>
      <c r="N120" s="561"/>
      <c r="O120" s="561"/>
    </row>
    <row r="121" spans="1:15" s="562" customFormat="1" ht="12.75">
      <c r="A121" s="565"/>
      <c r="B121" s="565"/>
      <c r="C121" s="561"/>
      <c r="F121" s="563"/>
      <c r="I121" s="561"/>
      <c r="J121" s="561"/>
      <c r="K121" s="561"/>
      <c r="L121" s="561"/>
      <c r="M121" s="561"/>
      <c r="N121" s="561"/>
      <c r="O121" s="561"/>
    </row>
    <row r="122" spans="1:15" s="562" customFormat="1" ht="12.75">
      <c r="A122" s="565"/>
      <c r="B122" s="565"/>
      <c r="C122" s="561"/>
      <c r="F122" s="563"/>
      <c r="I122" s="561"/>
      <c r="J122" s="561"/>
      <c r="K122" s="561"/>
      <c r="L122" s="561"/>
      <c r="M122" s="561"/>
      <c r="N122" s="561"/>
      <c r="O122" s="561"/>
    </row>
    <row r="123" spans="1:15" s="562" customFormat="1" ht="12.75">
      <c r="A123" s="565"/>
      <c r="B123" s="565"/>
      <c r="C123" s="561"/>
      <c r="F123" s="563"/>
      <c r="I123" s="561"/>
      <c r="J123" s="561"/>
      <c r="K123" s="561"/>
      <c r="L123" s="561"/>
      <c r="M123" s="561"/>
      <c r="N123" s="561"/>
      <c r="O123" s="561"/>
    </row>
    <row r="124" spans="1:15" s="562" customFormat="1" ht="12.75">
      <c r="A124" s="565"/>
      <c r="B124" s="565"/>
      <c r="C124" s="561"/>
      <c r="F124" s="563"/>
      <c r="I124" s="561"/>
      <c r="J124" s="561"/>
      <c r="K124" s="561"/>
      <c r="L124" s="561"/>
      <c r="M124" s="561"/>
      <c r="N124" s="561"/>
      <c r="O124" s="561"/>
    </row>
    <row r="125" spans="1:15" s="562" customFormat="1" ht="12.75">
      <c r="A125" s="565"/>
      <c r="B125" s="565"/>
      <c r="C125" s="561"/>
      <c r="F125" s="563"/>
      <c r="I125" s="561"/>
      <c r="J125" s="561"/>
      <c r="K125" s="561"/>
      <c r="L125" s="561"/>
      <c r="M125" s="561"/>
      <c r="N125" s="561"/>
      <c r="O125" s="561"/>
    </row>
    <row r="126" spans="1:15" s="562" customFormat="1" ht="12.75">
      <c r="A126" s="565"/>
      <c r="B126" s="565"/>
      <c r="C126" s="561"/>
      <c r="F126" s="563"/>
      <c r="I126" s="561"/>
      <c r="J126" s="561"/>
      <c r="K126" s="561"/>
      <c r="L126" s="561"/>
      <c r="M126" s="561"/>
      <c r="N126" s="561"/>
      <c r="O126" s="561"/>
    </row>
    <row r="127" spans="1:15" s="562" customFormat="1" ht="12.75">
      <c r="A127" s="565"/>
      <c r="B127" s="565"/>
      <c r="C127" s="561"/>
      <c r="F127" s="563"/>
      <c r="I127" s="561"/>
      <c r="J127" s="561"/>
      <c r="K127" s="561"/>
      <c r="L127" s="561"/>
      <c r="M127" s="561"/>
      <c r="N127" s="561"/>
      <c r="O127" s="561"/>
    </row>
    <row r="128" spans="1:15" s="562" customFormat="1" ht="12.75">
      <c r="A128" s="565"/>
      <c r="B128" s="565"/>
      <c r="C128" s="561"/>
      <c r="F128" s="563"/>
      <c r="I128" s="561"/>
      <c r="J128" s="561"/>
      <c r="K128" s="561"/>
      <c r="L128" s="561"/>
      <c r="M128" s="561"/>
      <c r="N128" s="561"/>
      <c r="O128" s="561"/>
    </row>
    <row r="129" spans="1:15" s="562" customFormat="1" ht="12.75">
      <c r="A129" s="565"/>
      <c r="B129" s="565"/>
      <c r="C129" s="561"/>
      <c r="F129" s="563"/>
      <c r="I129" s="561"/>
      <c r="J129" s="561"/>
      <c r="K129" s="561"/>
      <c r="L129" s="561"/>
      <c r="M129" s="561"/>
      <c r="N129" s="561"/>
      <c r="O129" s="561"/>
    </row>
    <row r="130" spans="1:15" s="562" customFormat="1" ht="12.75">
      <c r="A130" s="565"/>
      <c r="B130" s="565"/>
      <c r="C130" s="561"/>
      <c r="F130" s="563"/>
      <c r="I130" s="561"/>
      <c r="J130" s="561"/>
      <c r="K130" s="561"/>
      <c r="L130" s="561"/>
      <c r="M130" s="561"/>
      <c r="N130" s="561"/>
      <c r="O130" s="561"/>
    </row>
    <row r="131" spans="1:15" s="562" customFormat="1" ht="12.75">
      <c r="A131" s="565"/>
      <c r="B131" s="565"/>
      <c r="C131" s="561"/>
      <c r="F131" s="563"/>
      <c r="I131" s="561"/>
      <c r="J131" s="561"/>
      <c r="K131" s="561"/>
      <c r="L131" s="561"/>
      <c r="M131" s="561"/>
      <c r="N131" s="561"/>
      <c r="O131" s="561"/>
    </row>
    <row r="132" spans="1:15" s="562" customFormat="1" ht="12.75">
      <c r="A132" s="565"/>
      <c r="B132" s="565"/>
      <c r="C132" s="561"/>
      <c r="F132" s="563"/>
      <c r="I132" s="561"/>
      <c r="J132" s="561"/>
      <c r="K132" s="561"/>
      <c r="L132" s="561"/>
      <c r="M132" s="561"/>
      <c r="N132" s="561"/>
      <c r="O132" s="561"/>
    </row>
    <row r="133" spans="1:15" s="562" customFormat="1" ht="12.75">
      <c r="A133" s="565"/>
      <c r="B133" s="565"/>
      <c r="C133" s="561"/>
      <c r="F133" s="563"/>
      <c r="I133" s="561"/>
      <c r="J133" s="561"/>
      <c r="K133" s="561"/>
      <c r="L133" s="561"/>
      <c r="M133" s="561"/>
      <c r="N133" s="561"/>
      <c r="O133" s="561"/>
    </row>
    <row r="134" spans="1:15" s="562" customFormat="1" ht="12.75">
      <c r="A134" s="565"/>
      <c r="B134" s="565"/>
      <c r="C134" s="561"/>
      <c r="F134" s="563"/>
      <c r="I134" s="561"/>
      <c r="J134" s="561"/>
      <c r="K134" s="561"/>
      <c r="L134" s="561"/>
      <c r="M134" s="561"/>
      <c r="N134" s="561"/>
      <c r="O134" s="561"/>
    </row>
    <row r="135" spans="1:15" s="562" customFormat="1" ht="12.75">
      <c r="A135" s="565"/>
      <c r="B135" s="565"/>
      <c r="C135" s="561"/>
      <c r="F135" s="563"/>
      <c r="I135" s="561"/>
      <c r="J135" s="561"/>
      <c r="K135" s="561"/>
      <c r="L135" s="561"/>
      <c r="M135" s="561"/>
      <c r="N135" s="561"/>
      <c r="O135" s="561"/>
    </row>
    <row r="136" spans="1:15" s="562" customFormat="1" ht="12.75">
      <c r="A136" s="565"/>
      <c r="B136" s="565"/>
      <c r="C136" s="561"/>
      <c r="F136" s="563"/>
      <c r="I136" s="561"/>
      <c r="J136" s="561"/>
      <c r="K136" s="561"/>
      <c r="L136" s="561"/>
      <c r="M136" s="561"/>
      <c r="N136" s="561"/>
      <c r="O136" s="561"/>
    </row>
    <row r="137" spans="1:15" s="562" customFormat="1" ht="12.75">
      <c r="A137" s="565"/>
      <c r="B137" s="565"/>
      <c r="C137" s="561"/>
      <c r="F137" s="563"/>
      <c r="I137" s="561"/>
      <c r="J137" s="561"/>
      <c r="K137" s="561"/>
      <c r="L137" s="561"/>
      <c r="M137" s="561"/>
      <c r="N137" s="561"/>
      <c r="O137" s="561"/>
    </row>
    <row r="138" spans="1:15" s="562" customFormat="1" ht="12.75">
      <c r="A138" s="565"/>
      <c r="B138" s="565"/>
      <c r="C138" s="561"/>
      <c r="F138" s="563"/>
      <c r="I138" s="561"/>
      <c r="J138" s="561"/>
      <c r="K138" s="561"/>
      <c r="L138" s="561"/>
      <c r="M138" s="561"/>
      <c r="N138" s="561"/>
      <c r="O138" s="561"/>
    </row>
    <row r="139" spans="1:15" s="562" customFormat="1" ht="12.75">
      <c r="A139" s="565"/>
      <c r="B139" s="565"/>
      <c r="C139" s="561"/>
      <c r="F139" s="563"/>
      <c r="I139" s="561"/>
      <c r="J139" s="561"/>
      <c r="K139" s="561"/>
      <c r="L139" s="561"/>
      <c r="M139" s="561"/>
      <c r="N139" s="561"/>
      <c r="O139" s="561"/>
    </row>
    <row r="140" spans="1:15" s="562" customFormat="1" ht="12.75">
      <c r="A140" s="565"/>
      <c r="B140" s="565"/>
      <c r="C140" s="561"/>
      <c r="F140" s="563"/>
      <c r="I140" s="561"/>
      <c r="J140" s="561"/>
      <c r="K140" s="561"/>
      <c r="L140" s="561"/>
      <c r="M140" s="561"/>
      <c r="N140" s="561"/>
      <c r="O140" s="561"/>
    </row>
    <row r="141" spans="1:15" s="562" customFormat="1" ht="12.75">
      <c r="A141" s="565"/>
      <c r="B141" s="565"/>
      <c r="C141" s="561"/>
      <c r="F141" s="563"/>
      <c r="I141" s="561"/>
      <c r="J141" s="561"/>
      <c r="K141" s="561"/>
      <c r="L141" s="561"/>
      <c r="M141" s="561"/>
      <c r="N141" s="561"/>
      <c r="O141" s="561"/>
    </row>
    <row r="142" spans="1:15" s="562" customFormat="1" ht="12.75">
      <c r="A142" s="565"/>
      <c r="B142" s="565"/>
      <c r="C142" s="561"/>
      <c r="F142" s="563"/>
      <c r="I142" s="561"/>
      <c r="J142" s="561"/>
      <c r="K142" s="561"/>
      <c r="L142" s="561"/>
      <c r="M142" s="561"/>
      <c r="N142" s="561"/>
      <c r="O142" s="561"/>
    </row>
    <row r="143" spans="1:15" s="562" customFormat="1" ht="12.75">
      <c r="A143" s="565"/>
      <c r="B143" s="565"/>
      <c r="C143" s="561"/>
      <c r="F143" s="563"/>
      <c r="I143" s="561"/>
      <c r="J143" s="561"/>
      <c r="K143" s="561"/>
      <c r="L143" s="561"/>
      <c r="M143" s="561"/>
      <c r="N143" s="561"/>
      <c r="O143" s="561"/>
    </row>
    <row r="144" spans="1:15" s="562" customFormat="1" ht="12.75">
      <c r="A144" s="565"/>
      <c r="B144" s="565"/>
      <c r="C144" s="561"/>
      <c r="F144" s="563"/>
      <c r="I144" s="561"/>
      <c r="J144" s="561"/>
      <c r="K144" s="561"/>
      <c r="L144" s="561"/>
      <c r="M144" s="561"/>
      <c r="N144" s="561"/>
      <c r="O144" s="561"/>
    </row>
    <row r="145" spans="1:15" s="562" customFormat="1" ht="12.75">
      <c r="A145" s="565"/>
      <c r="B145" s="565"/>
      <c r="C145" s="561"/>
      <c r="F145" s="563"/>
      <c r="I145" s="561"/>
      <c r="J145" s="561"/>
      <c r="K145" s="561"/>
      <c r="L145" s="561"/>
      <c r="M145" s="561"/>
      <c r="N145" s="561"/>
      <c r="O145" s="561"/>
    </row>
    <row r="146" spans="1:15" s="562" customFormat="1" ht="12.75">
      <c r="A146" s="565"/>
      <c r="B146" s="565"/>
      <c r="C146" s="561"/>
      <c r="F146" s="563"/>
      <c r="I146" s="561"/>
      <c r="J146" s="561"/>
      <c r="K146" s="561"/>
      <c r="L146" s="561"/>
      <c r="M146" s="561"/>
      <c r="N146" s="561"/>
      <c r="O146" s="561"/>
    </row>
    <row r="147" spans="1:15" s="562" customFormat="1" ht="12.75">
      <c r="A147" s="565"/>
      <c r="B147" s="565"/>
      <c r="C147" s="561"/>
      <c r="F147" s="563"/>
      <c r="I147" s="561"/>
      <c r="J147" s="561"/>
      <c r="K147" s="561"/>
      <c r="L147" s="561"/>
      <c r="M147" s="561"/>
      <c r="N147" s="561"/>
      <c r="O147" s="561"/>
    </row>
    <row r="148" spans="1:15" s="562" customFormat="1" ht="12.75">
      <c r="A148" s="565"/>
      <c r="B148" s="565"/>
      <c r="C148" s="561"/>
      <c r="F148" s="563"/>
      <c r="I148" s="561"/>
      <c r="J148" s="561"/>
      <c r="K148" s="561"/>
      <c r="L148" s="561"/>
      <c r="M148" s="561"/>
      <c r="N148" s="561"/>
      <c r="O148" s="561"/>
    </row>
    <row r="149" spans="1:15" s="562" customFormat="1" ht="12.75">
      <c r="A149" s="565"/>
      <c r="B149" s="565"/>
      <c r="C149" s="561"/>
      <c r="F149" s="563"/>
      <c r="I149" s="561"/>
      <c r="J149" s="561"/>
      <c r="K149" s="561"/>
      <c r="L149" s="561"/>
      <c r="M149" s="561"/>
      <c r="N149" s="561"/>
      <c r="O149" s="561"/>
    </row>
    <row r="150" spans="1:15" s="562" customFormat="1" ht="12.75">
      <c r="A150" s="565"/>
      <c r="B150" s="565"/>
      <c r="C150" s="561"/>
      <c r="F150" s="563"/>
      <c r="I150" s="561"/>
      <c r="J150" s="561"/>
      <c r="K150" s="561"/>
      <c r="L150" s="561"/>
      <c r="M150" s="561"/>
      <c r="N150" s="561"/>
      <c r="O150" s="561"/>
    </row>
    <row r="151" spans="1:15" s="562" customFormat="1" ht="12.75">
      <c r="A151" s="565"/>
      <c r="B151" s="565"/>
      <c r="C151" s="561"/>
      <c r="F151" s="563"/>
      <c r="I151" s="561"/>
      <c r="J151" s="561"/>
      <c r="K151" s="561"/>
      <c r="L151" s="561"/>
      <c r="M151" s="561"/>
      <c r="N151" s="561"/>
      <c r="O151" s="561"/>
    </row>
    <row r="152" spans="1:15" s="562" customFormat="1" ht="12.75">
      <c r="A152" s="565"/>
      <c r="B152" s="565"/>
      <c r="C152" s="561"/>
      <c r="F152" s="563"/>
      <c r="I152" s="561"/>
      <c r="J152" s="561"/>
      <c r="K152" s="561"/>
      <c r="L152" s="561"/>
      <c r="M152" s="561"/>
      <c r="N152" s="561"/>
      <c r="O152" s="561"/>
    </row>
    <row r="153" spans="1:15" s="562" customFormat="1" ht="12.75">
      <c r="A153" s="565"/>
      <c r="B153" s="565"/>
      <c r="C153" s="561"/>
      <c r="F153" s="563"/>
      <c r="I153" s="561"/>
      <c r="J153" s="561"/>
      <c r="K153" s="561"/>
      <c r="L153" s="561"/>
      <c r="M153" s="561"/>
      <c r="N153" s="561"/>
      <c r="O153" s="561"/>
    </row>
    <row r="154" spans="1:15" s="562" customFormat="1" ht="12.75">
      <c r="A154" s="565"/>
      <c r="B154" s="565"/>
      <c r="C154" s="561"/>
      <c r="F154" s="563"/>
      <c r="I154" s="561"/>
      <c r="J154" s="561"/>
      <c r="K154" s="561"/>
      <c r="L154" s="561"/>
      <c r="M154" s="561"/>
      <c r="N154" s="561"/>
      <c r="O154" s="561"/>
    </row>
    <row r="155" spans="1:15" s="562" customFormat="1" ht="12.75">
      <c r="A155" s="565"/>
      <c r="B155" s="565"/>
      <c r="C155" s="561"/>
      <c r="F155" s="563"/>
      <c r="I155" s="561"/>
      <c r="J155" s="561"/>
      <c r="K155" s="561"/>
      <c r="L155" s="561"/>
      <c r="M155" s="561"/>
      <c r="N155" s="561"/>
      <c r="O155" s="561"/>
    </row>
    <row r="156" spans="1:15" s="562" customFormat="1" ht="12.75">
      <c r="A156" s="565"/>
      <c r="B156" s="565"/>
      <c r="C156" s="561"/>
      <c r="F156" s="563"/>
      <c r="I156" s="561"/>
      <c r="J156" s="561"/>
      <c r="K156" s="561"/>
      <c r="L156" s="561"/>
      <c r="M156" s="561"/>
      <c r="N156" s="561"/>
      <c r="O156" s="561"/>
    </row>
    <row r="157" spans="1:15" s="562" customFormat="1" ht="12.75">
      <c r="A157" s="565"/>
      <c r="B157" s="565"/>
      <c r="C157" s="561"/>
      <c r="F157" s="563"/>
      <c r="I157" s="561"/>
      <c r="J157" s="561"/>
      <c r="K157" s="561"/>
      <c r="L157" s="561"/>
      <c r="M157" s="561"/>
      <c r="N157" s="561"/>
      <c r="O157" s="561"/>
    </row>
    <row r="158" spans="1:15" s="562" customFormat="1" ht="12.75">
      <c r="A158" s="565"/>
      <c r="B158" s="565"/>
      <c r="C158" s="561"/>
      <c r="F158" s="563"/>
      <c r="I158" s="561"/>
      <c r="J158" s="561"/>
      <c r="K158" s="561"/>
      <c r="L158" s="561"/>
      <c r="M158" s="561"/>
      <c r="N158" s="561"/>
      <c r="O158" s="561"/>
    </row>
    <row r="159" spans="1:15" s="562" customFormat="1" ht="12.75">
      <c r="A159" s="565"/>
      <c r="B159" s="565"/>
      <c r="C159" s="561"/>
      <c r="F159" s="563"/>
      <c r="I159" s="561"/>
      <c r="J159" s="561"/>
      <c r="K159" s="561"/>
      <c r="L159" s="561"/>
      <c r="M159" s="561"/>
      <c r="N159" s="561"/>
      <c r="O159" s="561"/>
    </row>
    <row r="160" spans="1:15" s="562" customFormat="1" ht="12.75">
      <c r="A160" s="565"/>
      <c r="B160" s="565"/>
      <c r="C160" s="561"/>
      <c r="F160" s="563"/>
      <c r="I160" s="561"/>
      <c r="J160" s="561"/>
      <c r="K160" s="561"/>
      <c r="L160" s="561"/>
      <c r="M160" s="561"/>
      <c r="N160" s="561"/>
      <c r="O160" s="561"/>
    </row>
    <row r="161" spans="1:15" s="562" customFormat="1" ht="12.75">
      <c r="A161" s="565"/>
      <c r="B161" s="565"/>
      <c r="C161" s="561"/>
      <c r="F161" s="563"/>
      <c r="I161" s="561"/>
      <c r="J161" s="561"/>
      <c r="K161" s="561"/>
      <c r="L161" s="561"/>
      <c r="M161" s="561"/>
      <c r="N161" s="561"/>
      <c r="O161" s="561"/>
    </row>
    <row r="162" spans="1:15" s="562" customFormat="1" ht="12.75">
      <c r="A162" s="565"/>
      <c r="B162" s="565"/>
      <c r="C162" s="561"/>
      <c r="F162" s="563"/>
      <c r="I162" s="561"/>
      <c r="J162" s="561"/>
      <c r="K162" s="561"/>
      <c r="L162" s="561"/>
      <c r="M162" s="561"/>
      <c r="N162" s="561"/>
      <c r="O162" s="561"/>
    </row>
    <row r="163" spans="1:15" s="562" customFormat="1" ht="12.75">
      <c r="A163" s="565"/>
      <c r="B163" s="565"/>
      <c r="C163" s="561"/>
      <c r="F163" s="563"/>
      <c r="I163" s="561"/>
      <c r="J163" s="561"/>
      <c r="K163" s="561"/>
      <c r="L163" s="561"/>
      <c r="M163" s="561"/>
      <c r="N163" s="561"/>
      <c r="O163" s="561"/>
    </row>
    <row r="164" spans="1:15" s="562" customFormat="1" ht="12.75">
      <c r="A164" s="565"/>
      <c r="B164" s="565"/>
      <c r="C164" s="561"/>
      <c r="F164" s="563"/>
      <c r="I164" s="561"/>
      <c r="J164" s="561"/>
      <c r="K164" s="561"/>
      <c r="L164" s="561"/>
      <c r="M164" s="561"/>
      <c r="N164" s="561"/>
      <c r="O164" s="561"/>
    </row>
    <row r="165" spans="1:15" s="562" customFormat="1" ht="12.75">
      <c r="A165" s="565"/>
      <c r="B165" s="565"/>
      <c r="C165" s="561"/>
      <c r="F165" s="563"/>
      <c r="I165" s="561"/>
      <c r="J165" s="561"/>
      <c r="K165" s="561"/>
      <c r="L165" s="561"/>
      <c r="M165" s="561"/>
      <c r="N165" s="561"/>
      <c r="O165" s="561"/>
    </row>
    <row r="166" spans="1:15" s="562" customFormat="1" ht="12.75">
      <c r="A166" s="565"/>
      <c r="B166" s="565"/>
      <c r="C166" s="561"/>
      <c r="F166" s="563"/>
      <c r="I166" s="561"/>
      <c r="J166" s="561"/>
      <c r="K166" s="561"/>
      <c r="L166" s="561"/>
      <c r="M166" s="561"/>
      <c r="N166" s="561"/>
      <c r="O166" s="561"/>
    </row>
    <row r="167" spans="1:15" s="562" customFormat="1" ht="12.75">
      <c r="A167" s="565"/>
      <c r="B167" s="565"/>
      <c r="C167" s="561"/>
      <c r="F167" s="563"/>
      <c r="I167" s="561"/>
      <c r="J167" s="561"/>
      <c r="K167" s="561"/>
      <c r="L167" s="561"/>
      <c r="M167" s="561"/>
      <c r="N167" s="561"/>
      <c r="O167" s="561"/>
    </row>
    <row r="168" spans="1:15" s="562" customFormat="1" ht="12.75">
      <c r="A168" s="565"/>
      <c r="B168" s="565"/>
      <c r="C168" s="561"/>
      <c r="F168" s="563"/>
      <c r="I168" s="561"/>
      <c r="J168" s="561"/>
      <c r="K168" s="561"/>
      <c r="L168" s="561"/>
      <c r="M168" s="561"/>
      <c r="N168" s="561"/>
      <c r="O168" s="561"/>
    </row>
    <row r="169" spans="1:15" s="562" customFormat="1" ht="12.75">
      <c r="A169" s="565"/>
      <c r="B169" s="565"/>
      <c r="C169" s="561"/>
      <c r="F169" s="563"/>
      <c r="I169" s="561"/>
      <c r="J169" s="561"/>
      <c r="K169" s="561"/>
      <c r="L169" s="561"/>
      <c r="M169" s="561"/>
      <c r="N169" s="561"/>
      <c r="O169" s="561"/>
    </row>
    <row r="170" spans="1:15" s="562" customFormat="1" ht="12.75">
      <c r="A170" s="565"/>
      <c r="B170" s="565"/>
      <c r="C170" s="561"/>
      <c r="F170" s="563"/>
      <c r="I170" s="561"/>
      <c r="J170" s="561"/>
      <c r="K170" s="561"/>
      <c r="L170" s="561"/>
      <c r="M170" s="561"/>
      <c r="N170" s="561"/>
      <c r="O170" s="561"/>
    </row>
    <row r="171" spans="1:15" s="562" customFormat="1" ht="12.75">
      <c r="A171" s="565"/>
      <c r="B171" s="565"/>
      <c r="C171" s="561"/>
      <c r="F171" s="563"/>
      <c r="I171" s="561"/>
      <c r="J171" s="561"/>
      <c r="K171" s="561"/>
      <c r="L171" s="561"/>
      <c r="M171" s="561"/>
      <c r="N171" s="561"/>
      <c r="O171" s="561"/>
    </row>
    <row r="172" spans="1:15" s="562" customFormat="1" ht="12.75">
      <c r="A172" s="564"/>
      <c r="B172" s="564"/>
      <c r="C172" s="561"/>
      <c r="F172" s="563"/>
      <c r="I172" s="561"/>
      <c r="J172" s="561"/>
      <c r="K172" s="561"/>
      <c r="L172" s="561"/>
      <c r="M172" s="561"/>
      <c r="N172" s="561"/>
      <c r="O172" s="561"/>
    </row>
    <row r="173" spans="1:15" s="562" customFormat="1" ht="12.75">
      <c r="A173" s="564"/>
      <c r="B173" s="564"/>
      <c r="C173" s="561"/>
      <c r="F173" s="563"/>
      <c r="I173" s="561"/>
      <c r="J173" s="561"/>
      <c r="K173" s="561"/>
      <c r="L173" s="561"/>
      <c r="M173" s="561"/>
      <c r="N173" s="561"/>
      <c r="O173" s="561"/>
    </row>
    <row r="174" spans="1:15" s="562" customFormat="1" ht="12.75">
      <c r="A174" s="564"/>
      <c r="B174" s="564"/>
      <c r="C174" s="561"/>
      <c r="F174" s="563"/>
      <c r="I174" s="561"/>
      <c r="J174" s="561"/>
      <c r="K174" s="561"/>
      <c r="L174" s="561"/>
      <c r="M174" s="561"/>
      <c r="N174" s="561"/>
      <c r="O174" s="561"/>
    </row>
    <row r="175" spans="1:15" s="562" customFormat="1" ht="12.75">
      <c r="A175" s="564"/>
      <c r="B175" s="564"/>
      <c r="C175" s="561"/>
      <c r="F175" s="563"/>
      <c r="I175" s="561"/>
      <c r="J175" s="561"/>
      <c r="K175" s="561"/>
      <c r="L175" s="561"/>
      <c r="M175" s="561"/>
      <c r="N175" s="561"/>
      <c r="O175" s="561"/>
    </row>
    <row r="176" spans="1:15" s="562" customFormat="1" ht="12.75">
      <c r="A176" s="564"/>
      <c r="B176" s="564"/>
      <c r="C176" s="561"/>
      <c r="F176" s="563"/>
      <c r="I176" s="561"/>
      <c r="J176" s="561"/>
      <c r="K176" s="561"/>
      <c r="L176" s="561"/>
      <c r="M176" s="561"/>
      <c r="N176" s="561"/>
      <c r="O176" s="561"/>
    </row>
    <row r="177" spans="1:15" s="562" customFormat="1" ht="12.75">
      <c r="A177" s="564"/>
      <c r="B177" s="564"/>
      <c r="C177" s="561"/>
      <c r="F177" s="563"/>
      <c r="I177" s="561"/>
      <c r="J177" s="561"/>
      <c r="K177" s="561"/>
      <c r="L177" s="561"/>
      <c r="M177" s="561"/>
      <c r="N177" s="561"/>
      <c r="O177" s="561"/>
    </row>
    <row r="178" spans="1:15" s="562" customFormat="1" ht="12.75">
      <c r="A178" s="564"/>
      <c r="B178" s="564"/>
      <c r="C178" s="561"/>
      <c r="F178" s="563"/>
      <c r="I178" s="561"/>
      <c r="J178" s="561"/>
      <c r="K178" s="561"/>
      <c r="L178" s="561"/>
      <c r="M178" s="561"/>
      <c r="N178" s="561"/>
      <c r="O178" s="561"/>
    </row>
    <row r="179" spans="1:15" s="562" customFormat="1" ht="12.75">
      <c r="A179" s="564"/>
      <c r="B179" s="564"/>
      <c r="C179" s="561"/>
      <c r="F179" s="563"/>
      <c r="I179" s="561"/>
      <c r="J179" s="561"/>
      <c r="K179" s="561"/>
      <c r="L179" s="561"/>
      <c r="M179" s="561"/>
      <c r="N179" s="561"/>
      <c r="O179" s="561"/>
    </row>
    <row r="180" spans="1:15" s="562" customFormat="1" ht="12.75">
      <c r="A180" s="564"/>
      <c r="B180" s="564"/>
      <c r="C180" s="561"/>
      <c r="F180" s="563"/>
      <c r="I180" s="561"/>
      <c r="J180" s="561"/>
      <c r="K180" s="561"/>
      <c r="L180" s="561"/>
      <c r="M180" s="561"/>
      <c r="N180" s="561"/>
      <c r="O180" s="561"/>
    </row>
    <row r="181" spans="1:15" s="562" customFormat="1" ht="12.75">
      <c r="A181" s="564"/>
      <c r="B181" s="564"/>
      <c r="C181" s="561"/>
      <c r="F181" s="563"/>
      <c r="I181" s="561"/>
      <c r="J181" s="561"/>
      <c r="K181" s="561"/>
      <c r="L181" s="561"/>
      <c r="M181" s="561"/>
      <c r="N181" s="561"/>
      <c r="O181" s="561"/>
    </row>
    <row r="182" spans="1:15" s="562" customFormat="1" ht="12.75">
      <c r="A182" s="564"/>
      <c r="B182" s="564"/>
      <c r="C182" s="561"/>
      <c r="F182" s="563"/>
      <c r="I182" s="561"/>
      <c r="J182" s="561"/>
      <c r="K182" s="561"/>
      <c r="L182" s="561"/>
      <c r="M182" s="561"/>
      <c r="N182" s="561"/>
      <c r="O182" s="561"/>
    </row>
    <row r="183" spans="1:15" s="562" customFormat="1" ht="12.75">
      <c r="A183" s="564"/>
      <c r="B183" s="564"/>
      <c r="C183" s="561"/>
      <c r="F183" s="563"/>
      <c r="I183" s="561"/>
      <c r="J183" s="561"/>
      <c r="K183" s="561"/>
      <c r="L183" s="561"/>
      <c r="M183" s="561"/>
      <c r="N183" s="561"/>
      <c r="O183" s="561"/>
    </row>
    <row r="184" spans="1:15" s="562" customFormat="1" ht="12.75">
      <c r="A184" s="564"/>
      <c r="B184" s="564"/>
      <c r="C184" s="561"/>
      <c r="F184" s="563"/>
      <c r="I184" s="561"/>
      <c r="J184" s="561"/>
      <c r="K184" s="561"/>
      <c r="L184" s="561"/>
      <c r="M184" s="561"/>
      <c r="N184" s="561"/>
      <c r="O184" s="561"/>
    </row>
    <row r="185" spans="1:15" s="562" customFormat="1" ht="12.75">
      <c r="A185" s="564"/>
      <c r="B185" s="564"/>
      <c r="C185" s="561"/>
      <c r="F185" s="563"/>
      <c r="I185" s="561"/>
      <c r="J185" s="561"/>
      <c r="K185" s="561"/>
      <c r="L185" s="561"/>
      <c r="M185" s="561"/>
      <c r="N185" s="561"/>
      <c r="O185" s="561"/>
    </row>
    <row r="186" spans="1:15" s="562" customFormat="1" ht="12.75">
      <c r="A186" s="564"/>
      <c r="B186" s="564"/>
      <c r="C186" s="561"/>
      <c r="F186" s="563"/>
      <c r="I186" s="561"/>
      <c r="J186" s="561"/>
      <c r="K186" s="561"/>
      <c r="L186" s="561"/>
      <c r="M186" s="561"/>
      <c r="N186" s="561"/>
      <c r="O186" s="561"/>
    </row>
    <row r="187" spans="1:15" s="562" customFormat="1" ht="12.75">
      <c r="A187" s="564"/>
      <c r="B187" s="564"/>
      <c r="C187" s="561"/>
      <c r="F187" s="563"/>
      <c r="I187" s="561"/>
      <c r="J187" s="561"/>
      <c r="K187" s="561"/>
      <c r="L187" s="561"/>
      <c r="M187" s="561"/>
      <c r="N187" s="561"/>
      <c r="O187" s="561"/>
    </row>
    <row r="188" spans="1:15" s="562" customFormat="1" ht="12.75">
      <c r="A188" s="564"/>
      <c r="B188" s="564"/>
      <c r="C188" s="561"/>
      <c r="F188" s="563"/>
      <c r="I188" s="561"/>
      <c r="J188" s="561"/>
      <c r="K188" s="561"/>
      <c r="L188" s="561"/>
      <c r="M188" s="561"/>
      <c r="N188" s="561"/>
      <c r="O188" s="561"/>
    </row>
    <row r="189" spans="1:15" s="562" customFormat="1" ht="12.75">
      <c r="A189" s="564"/>
      <c r="B189" s="564"/>
      <c r="C189" s="561"/>
      <c r="F189" s="563"/>
      <c r="I189" s="561"/>
      <c r="J189" s="561"/>
      <c r="K189" s="561"/>
      <c r="L189" s="561"/>
      <c r="M189" s="561"/>
      <c r="N189" s="561"/>
      <c r="O189" s="561"/>
    </row>
    <row r="190" spans="1:15" s="562" customFormat="1" ht="12.75">
      <c r="A190" s="564"/>
      <c r="B190" s="564"/>
      <c r="C190" s="561"/>
      <c r="F190" s="563"/>
      <c r="I190" s="561"/>
      <c r="J190" s="561"/>
      <c r="K190" s="561"/>
      <c r="L190" s="561"/>
      <c r="M190" s="561"/>
      <c r="N190" s="561"/>
      <c r="O190" s="561"/>
    </row>
    <row r="191" spans="1:15" s="562" customFormat="1" ht="12.75">
      <c r="A191" s="564"/>
      <c r="B191" s="564"/>
      <c r="C191" s="561"/>
      <c r="F191" s="563"/>
      <c r="I191" s="561"/>
      <c r="J191" s="561"/>
      <c r="K191" s="561"/>
      <c r="L191" s="561"/>
      <c r="M191" s="561"/>
      <c r="N191" s="561"/>
      <c r="O191" s="561"/>
    </row>
    <row r="192" spans="1:15" s="562" customFormat="1" ht="12.75">
      <c r="A192" s="564"/>
      <c r="B192" s="564"/>
      <c r="C192" s="561"/>
      <c r="F192" s="563"/>
      <c r="I192" s="561"/>
      <c r="J192" s="561"/>
      <c r="K192" s="561"/>
      <c r="L192" s="561"/>
      <c r="M192" s="561"/>
      <c r="N192" s="561"/>
      <c r="O192" s="561"/>
    </row>
    <row r="193" spans="1:15" s="562" customFormat="1" ht="12.75">
      <c r="A193" s="564"/>
      <c r="B193" s="564"/>
      <c r="C193" s="561"/>
      <c r="F193" s="563"/>
      <c r="I193" s="561"/>
      <c r="J193" s="561"/>
      <c r="K193" s="561"/>
      <c r="L193" s="561"/>
      <c r="M193" s="561"/>
      <c r="N193" s="561"/>
      <c r="O193" s="561"/>
    </row>
    <row r="194" spans="1:15" s="562" customFormat="1" ht="12.75">
      <c r="A194" s="564"/>
      <c r="B194" s="564"/>
      <c r="C194" s="561"/>
      <c r="F194" s="563"/>
      <c r="I194" s="561"/>
      <c r="J194" s="561"/>
      <c r="K194" s="561"/>
      <c r="L194" s="561"/>
      <c r="M194" s="561"/>
      <c r="N194" s="561"/>
      <c r="O194" s="561"/>
    </row>
    <row r="195" spans="1:15" s="562" customFormat="1" ht="12.75">
      <c r="A195" s="564"/>
      <c r="B195" s="564"/>
      <c r="C195" s="561"/>
      <c r="F195" s="563"/>
      <c r="I195" s="561"/>
      <c r="J195" s="561"/>
      <c r="K195" s="561"/>
      <c r="L195" s="561"/>
      <c r="M195" s="561"/>
      <c r="N195" s="561"/>
      <c r="O195" s="561"/>
    </row>
    <row r="196" spans="1:15" s="562" customFormat="1" ht="12.75">
      <c r="A196" s="564"/>
      <c r="B196" s="564"/>
      <c r="C196" s="561"/>
      <c r="F196" s="563"/>
      <c r="I196" s="561"/>
      <c r="J196" s="561"/>
      <c r="K196" s="561"/>
      <c r="L196" s="561"/>
      <c r="M196" s="561"/>
      <c r="N196" s="561"/>
      <c r="O196" s="561"/>
    </row>
    <row r="197" spans="1:15" s="562" customFormat="1" ht="12.75">
      <c r="A197" s="564"/>
      <c r="B197" s="564"/>
      <c r="C197" s="561"/>
      <c r="F197" s="563"/>
      <c r="I197" s="561"/>
      <c r="J197" s="561"/>
      <c r="K197" s="561"/>
      <c r="L197" s="561"/>
      <c r="M197" s="561"/>
      <c r="N197" s="561"/>
      <c r="O197" s="561"/>
    </row>
    <row r="198" spans="1:15" s="562" customFormat="1" ht="12.75">
      <c r="A198" s="564"/>
      <c r="B198" s="564"/>
      <c r="C198" s="561"/>
      <c r="F198" s="563"/>
      <c r="I198" s="561"/>
      <c r="J198" s="561"/>
      <c r="K198" s="561"/>
      <c r="L198" s="561"/>
      <c r="M198" s="561"/>
      <c r="N198" s="561"/>
      <c r="O198" s="561"/>
    </row>
    <row r="199" spans="1:8" ht="12.75">
      <c r="A199" s="252"/>
      <c r="B199" s="252"/>
      <c r="D199" s="239"/>
      <c r="E199" s="239"/>
      <c r="F199" s="240"/>
      <c r="G199" s="239"/>
      <c r="H199" s="239"/>
    </row>
    <row r="200" spans="1:9" ht="12.75" hidden="1">
      <c r="A200" s="4" t="s">
        <v>45</v>
      </c>
      <c r="B200" s="4" t="str">
        <f>IF($D$7="ВЗРОСЛЫЕ","МУЖЧИНЫ",IF($D$7="ДО 19 ЛЕТ","ЮНИОРЫ","ЮНОШИ"))</f>
        <v>ЮНОШИ</v>
      </c>
      <c r="C200" s="14" t="s">
        <v>24</v>
      </c>
      <c r="D200" s="14" t="s">
        <v>25</v>
      </c>
      <c r="E200" s="239"/>
      <c r="F200" s="239"/>
      <c r="G200" s="240"/>
      <c r="H200" s="239"/>
      <c r="I200" s="239"/>
    </row>
    <row r="201" spans="1:9" ht="12.75" hidden="1">
      <c r="A201" s="4" t="s">
        <v>47</v>
      </c>
      <c r="B201" s="4" t="str">
        <f>IF($D$7="ВЗРОСЛЫЕ","ЖЕНЩИНЫ",IF($D$7="ДО 19 ЛЕТ","ЮНИОРКИ","ДЕВУШКИ"))</f>
        <v>ДЕВУШКИ</v>
      </c>
      <c r="C201" s="14" t="s">
        <v>35</v>
      </c>
      <c r="D201" s="14" t="s">
        <v>30</v>
      </c>
      <c r="E201" s="239"/>
      <c r="F201" s="239"/>
      <c r="G201" s="240"/>
      <c r="H201" s="239"/>
      <c r="I201" s="239"/>
    </row>
    <row r="202" spans="1:9" ht="12.75" hidden="1">
      <c r="A202" s="4" t="s">
        <v>48</v>
      </c>
      <c r="B202" s="4" t="str">
        <f>IF($D$7="ВЗРОСЛЫЕ","МУЖЧИНЫ И ЖЕНЩИНЫ",IF($D$7="ДО 19 ЛЕТ","ЮНИОРЫ И ЮНИОРКИ","ЮНОШИ И ДЕВУШКИ"))</f>
        <v>ЮНОШИ И ДЕВУШКИ</v>
      </c>
      <c r="C202" s="14" t="s">
        <v>32</v>
      </c>
      <c r="D202" s="14" t="s">
        <v>33</v>
      </c>
      <c r="E202" s="239"/>
      <c r="F202" s="239"/>
      <c r="G202" s="240"/>
      <c r="H202" s="239"/>
      <c r="I202" s="239"/>
    </row>
    <row r="203" spans="1:9" ht="12.75" hidden="1">
      <c r="A203" s="4" t="s">
        <v>40</v>
      </c>
      <c r="B203" s="4"/>
      <c r="C203" s="14" t="s">
        <v>31</v>
      </c>
      <c r="D203" s="14" t="s">
        <v>51</v>
      </c>
      <c r="E203" s="239"/>
      <c r="F203" s="239"/>
      <c r="G203" s="240"/>
      <c r="H203" s="239"/>
      <c r="I203" s="239"/>
    </row>
    <row r="204" spans="1:9" ht="12.75" hidden="1">
      <c r="A204" s="4" t="s">
        <v>46</v>
      </c>
      <c r="B204" s="4"/>
      <c r="C204" s="14" t="s">
        <v>49</v>
      </c>
      <c r="D204" s="14" t="s">
        <v>52</v>
      </c>
      <c r="E204" s="239"/>
      <c r="F204" s="239"/>
      <c r="G204" s="240"/>
      <c r="H204" s="239"/>
      <c r="I204" s="239"/>
    </row>
    <row r="205" spans="1:9" ht="12.75" hidden="1">
      <c r="A205" s="4" t="s">
        <v>53</v>
      </c>
      <c r="B205" s="4"/>
      <c r="C205" s="14" t="s">
        <v>50</v>
      </c>
      <c r="D205" s="14"/>
      <c r="E205" s="239"/>
      <c r="F205" s="239"/>
      <c r="G205" s="240"/>
      <c r="H205" s="239"/>
      <c r="I205" s="239"/>
    </row>
    <row r="206" spans="1:9" ht="12.75" hidden="1">
      <c r="A206" s="4"/>
      <c r="B206" s="4"/>
      <c r="C206" s="14" t="s">
        <v>54</v>
      </c>
      <c r="D206" s="14"/>
      <c r="E206" s="239"/>
      <c r="F206" s="239"/>
      <c r="G206" s="240"/>
      <c r="H206" s="239"/>
      <c r="I206" s="239"/>
    </row>
    <row r="207" spans="1:8" ht="12.75">
      <c r="A207" s="252"/>
      <c r="B207" s="252"/>
      <c r="D207" s="239"/>
      <c r="E207" s="239"/>
      <c r="F207" s="240"/>
      <c r="G207" s="239"/>
      <c r="H207" s="239"/>
    </row>
    <row r="208" spans="1:15" s="562" customFormat="1" ht="12.75">
      <c r="A208" s="564"/>
      <c r="B208" s="564"/>
      <c r="C208" s="561"/>
      <c r="F208" s="563"/>
      <c r="I208" s="561"/>
      <c r="J208" s="561"/>
      <c r="K208" s="561"/>
      <c r="L208" s="561"/>
      <c r="M208" s="561"/>
      <c r="N208" s="561"/>
      <c r="O208" s="561"/>
    </row>
    <row r="209" spans="1:15" s="562" customFormat="1" ht="12.75">
      <c r="A209" s="564"/>
      <c r="B209" s="564"/>
      <c r="C209" s="561"/>
      <c r="F209" s="563"/>
      <c r="I209" s="561"/>
      <c r="J209" s="561"/>
      <c r="K209" s="561"/>
      <c r="L209" s="561"/>
      <c r="M209" s="561"/>
      <c r="N209" s="561"/>
      <c r="O209" s="561"/>
    </row>
    <row r="210" spans="1:15" s="562" customFormat="1" ht="12.75">
      <c r="A210" s="564"/>
      <c r="B210" s="564"/>
      <c r="C210" s="561"/>
      <c r="F210" s="563"/>
      <c r="I210" s="561"/>
      <c r="J210" s="561"/>
      <c r="K210" s="561"/>
      <c r="L210" s="561"/>
      <c r="M210" s="561"/>
      <c r="N210" s="561"/>
      <c r="O210" s="561"/>
    </row>
    <row r="211" spans="1:15" s="562" customFormat="1" ht="12.75">
      <c r="A211" s="564"/>
      <c r="B211" s="564"/>
      <c r="C211" s="561"/>
      <c r="F211" s="563"/>
      <c r="I211" s="561"/>
      <c r="J211" s="561"/>
      <c r="K211" s="561"/>
      <c r="L211" s="561"/>
      <c r="M211" s="561"/>
      <c r="N211" s="561"/>
      <c r="O211" s="561"/>
    </row>
    <row r="212" spans="1:15" s="562" customFormat="1" ht="12.75">
      <c r="A212" s="564"/>
      <c r="B212" s="564"/>
      <c r="C212" s="561"/>
      <c r="F212" s="563"/>
      <c r="I212" s="561"/>
      <c r="J212" s="561"/>
      <c r="K212" s="561"/>
      <c r="L212" s="561"/>
      <c r="M212" s="561"/>
      <c r="N212" s="561"/>
      <c r="O212" s="561"/>
    </row>
    <row r="213" spans="1:15" s="562" customFormat="1" ht="12.75">
      <c r="A213" s="564"/>
      <c r="B213" s="564"/>
      <c r="C213" s="561"/>
      <c r="F213" s="563"/>
      <c r="I213" s="561"/>
      <c r="J213" s="561"/>
      <c r="K213" s="561"/>
      <c r="L213" s="561"/>
      <c r="M213" s="561"/>
      <c r="N213" s="561"/>
      <c r="O213" s="561"/>
    </row>
    <row r="214" spans="1:15" s="562" customFormat="1" ht="12.75">
      <c r="A214" s="564"/>
      <c r="B214" s="564"/>
      <c r="C214" s="561"/>
      <c r="F214" s="563"/>
      <c r="I214" s="561"/>
      <c r="J214" s="561"/>
      <c r="K214" s="561"/>
      <c r="L214" s="561"/>
      <c r="M214" s="561"/>
      <c r="N214" s="561"/>
      <c r="O214" s="561"/>
    </row>
    <row r="215" spans="1:15" s="562" customFormat="1" ht="12.75">
      <c r="A215" s="564"/>
      <c r="B215" s="564"/>
      <c r="C215" s="561"/>
      <c r="F215" s="563"/>
      <c r="I215" s="561"/>
      <c r="J215" s="561"/>
      <c r="K215" s="561"/>
      <c r="L215" s="561"/>
      <c r="M215" s="561"/>
      <c r="N215" s="561"/>
      <c r="O215" s="561"/>
    </row>
    <row r="216" spans="1:15" s="562" customFormat="1" ht="12.75">
      <c r="A216" s="564"/>
      <c r="B216" s="564"/>
      <c r="C216" s="561"/>
      <c r="F216" s="563"/>
      <c r="I216" s="561"/>
      <c r="J216" s="561"/>
      <c r="K216" s="561"/>
      <c r="L216" s="561"/>
      <c r="M216" s="561"/>
      <c r="N216" s="561"/>
      <c r="O216" s="561"/>
    </row>
    <row r="217" spans="1:15" s="562" customFormat="1" ht="12.75">
      <c r="A217" s="564"/>
      <c r="B217" s="564"/>
      <c r="C217" s="561"/>
      <c r="F217" s="563"/>
      <c r="I217" s="561"/>
      <c r="J217" s="561"/>
      <c r="K217" s="561"/>
      <c r="L217" s="561"/>
      <c r="M217" s="561"/>
      <c r="N217" s="561"/>
      <c r="O217" s="561"/>
    </row>
    <row r="218" spans="1:15" s="562" customFormat="1" ht="12.75">
      <c r="A218" s="564"/>
      <c r="B218" s="564"/>
      <c r="C218" s="561"/>
      <c r="F218" s="563"/>
      <c r="I218" s="561"/>
      <c r="J218" s="561"/>
      <c r="K218" s="561"/>
      <c r="L218" s="561"/>
      <c r="M218" s="561"/>
      <c r="N218" s="561"/>
      <c r="O218" s="561"/>
    </row>
    <row r="219" spans="1:15" s="562" customFormat="1" ht="12.75">
      <c r="A219" s="564"/>
      <c r="B219" s="564"/>
      <c r="C219" s="561"/>
      <c r="F219" s="563"/>
      <c r="I219" s="561"/>
      <c r="J219" s="561"/>
      <c r="K219" s="561"/>
      <c r="L219" s="561"/>
      <c r="M219" s="561"/>
      <c r="N219" s="561"/>
      <c r="O219" s="561"/>
    </row>
    <row r="220" spans="1:15" s="562" customFormat="1" ht="12.75">
      <c r="A220" s="564"/>
      <c r="B220" s="564"/>
      <c r="C220" s="561"/>
      <c r="F220" s="563"/>
      <c r="I220" s="561"/>
      <c r="J220" s="561"/>
      <c r="K220" s="561"/>
      <c r="L220" s="561"/>
      <c r="M220" s="561"/>
      <c r="N220" s="561"/>
      <c r="O220" s="561"/>
    </row>
    <row r="221" spans="1:15" s="562" customFormat="1" ht="12.75">
      <c r="A221" s="564"/>
      <c r="B221" s="564"/>
      <c r="C221" s="561"/>
      <c r="F221" s="563"/>
      <c r="I221" s="561"/>
      <c r="J221" s="561"/>
      <c r="K221" s="561"/>
      <c r="L221" s="561"/>
      <c r="M221" s="561"/>
      <c r="N221" s="561"/>
      <c r="O221" s="561"/>
    </row>
    <row r="222" spans="1:15" s="562" customFormat="1" ht="12.75">
      <c r="A222" s="564"/>
      <c r="B222" s="564"/>
      <c r="C222" s="561"/>
      <c r="F222" s="563"/>
      <c r="I222" s="561"/>
      <c r="J222" s="561"/>
      <c r="K222" s="561"/>
      <c r="L222" s="561"/>
      <c r="M222" s="561"/>
      <c r="N222" s="561"/>
      <c r="O222" s="561"/>
    </row>
    <row r="223" spans="1:15" s="562" customFormat="1" ht="12.75">
      <c r="A223" s="564"/>
      <c r="B223" s="564"/>
      <c r="C223" s="561"/>
      <c r="F223" s="563"/>
      <c r="I223" s="561"/>
      <c r="J223" s="561"/>
      <c r="K223" s="561"/>
      <c r="L223" s="561"/>
      <c r="M223" s="561"/>
      <c r="N223" s="561"/>
      <c r="O223" s="561"/>
    </row>
    <row r="224" spans="1:15" s="562" customFormat="1" ht="12.75">
      <c r="A224" s="564"/>
      <c r="B224" s="564"/>
      <c r="C224" s="561"/>
      <c r="F224" s="563"/>
      <c r="I224" s="561"/>
      <c r="J224" s="561"/>
      <c r="K224" s="561"/>
      <c r="L224" s="561"/>
      <c r="M224" s="561"/>
      <c r="N224" s="561"/>
      <c r="O224" s="561"/>
    </row>
    <row r="225" spans="1:15" s="562" customFormat="1" ht="12.75">
      <c r="A225" s="564"/>
      <c r="B225" s="564"/>
      <c r="C225" s="561"/>
      <c r="F225" s="563"/>
      <c r="I225" s="561"/>
      <c r="J225" s="561"/>
      <c r="K225" s="561"/>
      <c r="L225" s="561"/>
      <c r="M225" s="561"/>
      <c r="N225" s="561"/>
      <c r="O225" s="561"/>
    </row>
    <row r="226" spans="1:15" s="562" customFormat="1" ht="12.75">
      <c r="A226" s="564"/>
      <c r="B226" s="564"/>
      <c r="C226" s="561"/>
      <c r="F226" s="563"/>
      <c r="I226" s="561"/>
      <c r="J226" s="561"/>
      <c r="K226" s="561"/>
      <c r="L226" s="561"/>
      <c r="M226" s="561"/>
      <c r="N226" s="561"/>
      <c r="O226" s="561"/>
    </row>
    <row r="227" spans="1:15" s="562" customFormat="1" ht="12.75">
      <c r="A227" s="564"/>
      <c r="B227" s="564"/>
      <c r="C227" s="561"/>
      <c r="F227" s="563"/>
      <c r="I227" s="561"/>
      <c r="J227" s="561"/>
      <c r="K227" s="561"/>
      <c r="L227" s="561"/>
      <c r="M227" s="561"/>
      <c r="N227" s="561"/>
      <c r="O227" s="561"/>
    </row>
    <row r="228" spans="1:15" s="562" customFormat="1" ht="12.75">
      <c r="A228" s="564"/>
      <c r="B228" s="564"/>
      <c r="C228" s="561"/>
      <c r="F228" s="563"/>
      <c r="I228" s="561"/>
      <c r="J228" s="561"/>
      <c r="K228" s="561"/>
      <c r="L228" s="561"/>
      <c r="M228" s="561"/>
      <c r="N228" s="561"/>
      <c r="O228" s="561"/>
    </row>
    <row r="229" spans="1:15" s="562" customFormat="1" ht="12.75">
      <c r="A229" s="564"/>
      <c r="B229" s="564"/>
      <c r="C229" s="561"/>
      <c r="F229" s="563"/>
      <c r="I229" s="561"/>
      <c r="J229" s="561"/>
      <c r="K229" s="561"/>
      <c r="L229" s="561"/>
      <c r="M229" s="561"/>
      <c r="N229" s="561"/>
      <c r="O229" s="561"/>
    </row>
    <row r="230" spans="1:15" s="562" customFormat="1" ht="12.75">
      <c r="A230" s="564"/>
      <c r="B230" s="564"/>
      <c r="C230" s="561"/>
      <c r="F230" s="563"/>
      <c r="I230" s="561"/>
      <c r="J230" s="561"/>
      <c r="K230" s="561"/>
      <c r="L230" s="561"/>
      <c r="M230" s="561"/>
      <c r="N230" s="561"/>
      <c r="O230" s="561"/>
    </row>
    <row r="231" spans="1:15" s="562" customFormat="1" ht="12.75">
      <c r="A231" s="564"/>
      <c r="B231" s="564"/>
      <c r="C231" s="561"/>
      <c r="F231" s="563"/>
      <c r="I231" s="561"/>
      <c r="J231" s="561"/>
      <c r="K231" s="561"/>
      <c r="L231" s="561"/>
      <c r="M231" s="561"/>
      <c r="N231" s="561"/>
      <c r="O231" s="561"/>
    </row>
    <row r="232" spans="1:15" s="562" customFormat="1" ht="12.75">
      <c r="A232" s="564"/>
      <c r="B232" s="564"/>
      <c r="C232" s="561"/>
      <c r="F232" s="563"/>
      <c r="I232" s="561"/>
      <c r="J232" s="561"/>
      <c r="K232" s="561"/>
      <c r="L232" s="561"/>
      <c r="M232" s="561"/>
      <c r="N232" s="561"/>
      <c r="O232" s="561"/>
    </row>
    <row r="233" spans="1:15" s="562" customFormat="1" ht="12.75">
      <c r="A233" s="564"/>
      <c r="B233" s="564"/>
      <c r="C233" s="561"/>
      <c r="F233" s="563"/>
      <c r="I233" s="561"/>
      <c r="J233" s="561"/>
      <c r="K233" s="561"/>
      <c r="L233" s="561"/>
      <c r="M233" s="561"/>
      <c r="N233" s="561"/>
      <c r="O233" s="561"/>
    </row>
    <row r="234" spans="1:15" s="562" customFormat="1" ht="12.75">
      <c r="A234" s="564"/>
      <c r="B234" s="564"/>
      <c r="C234" s="561"/>
      <c r="F234" s="563"/>
      <c r="I234" s="561"/>
      <c r="J234" s="561"/>
      <c r="K234" s="561"/>
      <c r="L234" s="561"/>
      <c r="M234" s="561"/>
      <c r="N234" s="561"/>
      <c r="O234" s="561"/>
    </row>
    <row r="235" spans="1:15" s="562" customFormat="1" ht="12.75">
      <c r="A235" s="564"/>
      <c r="B235" s="564"/>
      <c r="C235" s="561"/>
      <c r="F235" s="563"/>
      <c r="I235" s="561"/>
      <c r="J235" s="561"/>
      <c r="K235" s="561"/>
      <c r="L235" s="561"/>
      <c r="M235" s="561"/>
      <c r="N235" s="561"/>
      <c r="O235" s="561"/>
    </row>
    <row r="236" spans="1:15" s="562" customFormat="1" ht="12.75">
      <c r="A236" s="564"/>
      <c r="B236" s="564"/>
      <c r="C236" s="561"/>
      <c r="F236" s="563"/>
      <c r="I236" s="561"/>
      <c r="J236" s="561"/>
      <c r="K236" s="561"/>
      <c r="L236" s="561"/>
      <c r="M236" s="561"/>
      <c r="N236" s="561"/>
      <c r="O236" s="561"/>
    </row>
    <row r="237" spans="1:15" s="562" customFormat="1" ht="12.75">
      <c r="A237" s="564"/>
      <c r="B237" s="564"/>
      <c r="C237" s="561"/>
      <c r="F237" s="563"/>
      <c r="I237" s="561"/>
      <c r="J237" s="561"/>
      <c r="K237" s="561"/>
      <c r="L237" s="561"/>
      <c r="M237" s="561"/>
      <c r="N237" s="561"/>
      <c r="O237" s="561"/>
    </row>
    <row r="238" spans="1:15" s="562" customFormat="1" ht="12.75">
      <c r="A238" s="564"/>
      <c r="B238" s="564"/>
      <c r="C238" s="561"/>
      <c r="F238" s="563"/>
      <c r="I238" s="561"/>
      <c r="J238" s="561"/>
      <c r="K238" s="561"/>
      <c r="L238" s="561"/>
      <c r="M238" s="561"/>
      <c r="N238" s="561"/>
      <c r="O238" s="561"/>
    </row>
    <row r="239" spans="1:15" s="562" customFormat="1" ht="12.75">
      <c r="A239" s="564"/>
      <c r="B239" s="564"/>
      <c r="C239" s="561"/>
      <c r="F239" s="563"/>
      <c r="I239" s="561"/>
      <c r="J239" s="561"/>
      <c r="K239" s="561"/>
      <c r="L239" s="561"/>
      <c r="M239" s="561"/>
      <c r="N239" s="561"/>
      <c r="O239" s="561"/>
    </row>
    <row r="240" spans="1:15" s="562" customFormat="1" ht="12.75">
      <c r="A240" s="564"/>
      <c r="B240" s="564"/>
      <c r="C240" s="561"/>
      <c r="F240" s="563"/>
      <c r="I240" s="561"/>
      <c r="J240" s="561"/>
      <c r="K240" s="561"/>
      <c r="L240" s="561"/>
      <c r="M240" s="561"/>
      <c r="N240" s="561"/>
      <c r="O240" s="561"/>
    </row>
    <row r="241" spans="1:15" s="562" customFormat="1" ht="12.75">
      <c r="A241" s="564"/>
      <c r="B241" s="564"/>
      <c r="C241" s="561"/>
      <c r="F241" s="563"/>
      <c r="I241" s="561"/>
      <c r="J241" s="561"/>
      <c r="K241" s="561"/>
      <c r="L241" s="561"/>
      <c r="M241" s="561"/>
      <c r="N241" s="561"/>
      <c r="O241" s="561"/>
    </row>
    <row r="242" spans="1:15" s="562" customFormat="1" ht="12.75">
      <c r="A242" s="564"/>
      <c r="B242" s="564"/>
      <c r="C242" s="561"/>
      <c r="F242" s="563"/>
      <c r="I242" s="561"/>
      <c r="J242" s="561"/>
      <c r="K242" s="561"/>
      <c r="L242" s="561"/>
      <c r="M242" s="561"/>
      <c r="N242" s="561"/>
      <c r="O242" s="561"/>
    </row>
    <row r="243" spans="1:15" s="562" customFormat="1" ht="12.75">
      <c r="A243" s="564"/>
      <c r="B243" s="564"/>
      <c r="C243" s="561"/>
      <c r="F243" s="563"/>
      <c r="I243" s="561"/>
      <c r="J243" s="561"/>
      <c r="K243" s="561"/>
      <c r="L243" s="561"/>
      <c r="M243" s="561"/>
      <c r="N243" s="561"/>
      <c r="O243" s="561"/>
    </row>
    <row r="244" spans="1:15" s="562" customFormat="1" ht="12.75">
      <c r="A244" s="564"/>
      <c r="B244" s="564"/>
      <c r="C244" s="561"/>
      <c r="F244" s="563"/>
      <c r="I244" s="561"/>
      <c r="J244" s="561"/>
      <c r="K244" s="561"/>
      <c r="L244" s="561"/>
      <c r="M244" s="561"/>
      <c r="N244" s="561"/>
      <c r="O244" s="561"/>
    </row>
    <row r="245" spans="1:15" s="562" customFormat="1" ht="12.75">
      <c r="A245" s="564"/>
      <c r="B245" s="564"/>
      <c r="C245" s="561"/>
      <c r="F245" s="563"/>
      <c r="I245" s="561"/>
      <c r="J245" s="561"/>
      <c r="K245" s="561"/>
      <c r="L245" s="561"/>
      <c r="M245" s="561"/>
      <c r="N245" s="561"/>
      <c r="O245" s="561"/>
    </row>
    <row r="246" spans="1:15" s="562" customFormat="1" ht="12.75">
      <c r="A246" s="564"/>
      <c r="B246" s="564"/>
      <c r="C246" s="561"/>
      <c r="F246" s="563"/>
      <c r="I246" s="561"/>
      <c r="J246" s="561"/>
      <c r="K246" s="561"/>
      <c r="L246" s="561"/>
      <c r="M246" s="561"/>
      <c r="N246" s="561"/>
      <c r="O246" s="561"/>
    </row>
    <row r="247" spans="1:15" s="562" customFormat="1" ht="12.75">
      <c r="A247" s="564"/>
      <c r="B247" s="564"/>
      <c r="C247" s="561"/>
      <c r="F247" s="563"/>
      <c r="I247" s="561"/>
      <c r="J247" s="561"/>
      <c r="K247" s="561"/>
      <c r="L247" s="561"/>
      <c r="M247" s="561"/>
      <c r="N247" s="561"/>
      <c r="O247" s="561"/>
    </row>
    <row r="248" spans="1:15" s="562" customFormat="1" ht="12.75">
      <c r="A248" s="564"/>
      <c r="B248" s="564"/>
      <c r="C248" s="561"/>
      <c r="F248" s="563"/>
      <c r="I248" s="561"/>
      <c r="J248" s="561"/>
      <c r="K248" s="561"/>
      <c r="L248" s="561"/>
      <c r="M248" s="561"/>
      <c r="N248" s="561"/>
      <c r="O248" s="561"/>
    </row>
    <row r="249" spans="1:15" s="562" customFormat="1" ht="12.75">
      <c r="A249" s="564"/>
      <c r="B249" s="564"/>
      <c r="C249" s="561"/>
      <c r="F249" s="563"/>
      <c r="I249" s="561"/>
      <c r="J249" s="561"/>
      <c r="K249" s="561"/>
      <c r="L249" s="561"/>
      <c r="M249" s="561"/>
      <c r="N249" s="561"/>
      <c r="O249" s="561"/>
    </row>
    <row r="250" spans="1:15" s="562" customFormat="1" ht="12.75">
      <c r="A250" s="564"/>
      <c r="B250" s="564"/>
      <c r="C250" s="561"/>
      <c r="F250" s="563"/>
      <c r="I250" s="561"/>
      <c r="J250" s="561"/>
      <c r="K250" s="561"/>
      <c r="L250" s="561"/>
      <c r="M250" s="561"/>
      <c r="N250" s="561"/>
      <c r="O250" s="561"/>
    </row>
    <row r="251" spans="1:15" s="562" customFormat="1" ht="12.75">
      <c r="A251" s="564"/>
      <c r="B251" s="564"/>
      <c r="C251" s="561"/>
      <c r="F251" s="563"/>
      <c r="I251" s="561"/>
      <c r="J251" s="561"/>
      <c r="K251" s="561"/>
      <c r="L251" s="561"/>
      <c r="M251" s="561"/>
      <c r="N251" s="561"/>
      <c r="O251" s="561"/>
    </row>
    <row r="252" spans="1:15" s="562" customFormat="1" ht="12.75">
      <c r="A252" s="564"/>
      <c r="B252" s="564"/>
      <c r="C252" s="561"/>
      <c r="F252" s="563"/>
      <c r="I252" s="561"/>
      <c r="J252" s="561"/>
      <c r="K252" s="561"/>
      <c r="L252" s="561"/>
      <c r="M252" s="561"/>
      <c r="N252" s="561"/>
      <c r="O252" s="561"/>
    </row>
    <row r="253" spans="1:15" s="562" customFormat="1" ht="12.75">
      <c r="A253" s="564"/>
      <c r="B253" s="564"/>
      <c r="C253" s="561"/>
      <c r="F253" s="563"/>
      <c r="I253" s="561"/>
      <c r="J253" s="561"/>
      <c r="K253" s="561"/>
      <c r="L253" s="561"/>
      <c r="M253" s="561"/>
      <c r="N253" s="561"/>
      <c r="O253" s="561"/>
    </row>
    <row r="254" spans="1:15" s="562" customFormat="1" ht="12.75">
      <c r="A254" s="564"/>
      <c r="B254" s="564"/>
      <c r="C254" s="561"/>
      <c r="F254" s="563"/>
      <c r="I254" s="561"/>
      <c r="J254" s="561"/>
      <c r="K254" s="561"/>
      <c r="L254" s="561"/>
      <c r="M254" s="561"/>
      <c r="N254" s="561"/>
      <c r="O254" s="561"/>
    </row>
    <row r="255" spans="1:15" s="562" customFormat="1" ht="12.75">
      <c r="A255" s="564"/>
      <c r="B255" s="564"/>
      <c r="C255" s="561"/>
      <c r="F255" s="563"/>
      <c r="I255" s="561"/>
      <c r="J255" s="561"/>
      <c r="K255" s="561"/>
      <c r="L255" s="561"/>
      <c r="M255" s="561"/>
      <c r="N255" s="561"/>
      <c r="O255" s="561"/>
    </row>
    <row r="256" spans="1:15" s="562" customFormat="1" ht="12.75">
      <c r="A256" s="564"/>
      <c r="B256" s="564"/>
      <c r="C256" s="561"/>
      <c r="F256" s="563"/>
      <c r="I256" s="561"/>
      <c r="J256" s="561"/>
      <c r="K256" s="561"/>
      <c r="L256" s="561"/>
      <c r="M256" s="561"/>
      <c r="N256" s="561"/>
      <c r="O256" s="561"/>
    </row>
    <row r="257" spans="1:15" s="562" customFormat="1" ht="12.75">
      <c r="A257" s="564"/>
      <c r="B257" s="564"/>
      <c r="C257" s="561"/>
      <c r="F257" s="563"/>
      <c r="I257" s="561"/>
      <c r="J257" s="561"/>
      <c r="K257" s="561"/>
      <c r="L257" s="561"/>
      <c r="M257" s="561"/>
      <c r="N257" s="561"/>
      <c r="O257" s="561"/>
    </row>
    <row r="258" spans="1:15" s="562" customFormat="1" ht="12.75">
      <c r="A258" s="564"/>
      <c r="B258" s="564"/>
      <c r="C258" s="561"/>
      <c r="F258" s="563"/>
      <c r="I258" s="561"/>
      <c r="J258" s="561"/>
      <c r="K258" s="561"/>
      <c r="L258" s="561"/>
      <c r="M258" s="561"/>
      <c r="N258" s="561"/>
      <c r="O258" s="561"/>
    </row>
    <row r="259" spans="1:15" s="562" customFormat="1" ht="12.75">
      <c r="A259" s="564"/>
      <c r="B259" s="564"/>
      <c r="C259" s="561"/>
      <c r="F259" s="563"/>
      <c r="I259" s="561"/>
      <c r="J259" s="561"/>
      <c r="K259" s="561"/>
      <c r="L259" s="561"/>
      <c r="M259" s="561"/>
      <c r="N259" s="561"/>
      <c r="O259" s="561"/>
    </row>
    <row r="260" spans="1:15" s="562" customFormat="1" ht="12.75">
      <c r="A260" s="564"/>
      <c r="B260" s="564"/>
      <c r="C260" s="561"/>
      <c r="F260" s="563"/>
      <c r="I260" s="561"/>
      <c r="J260" s="561"/>
      <c r="K260" s="561"/>
      <c r="L260" s="561"/>
      <c r="M260" s="561"/>
      <c r="N260" s="561"/>
      <c r="O260" s="561"/>
    </row>
    <row r="261" spans="1:15" s="562" customFormat="1" ht="12.75">
      <c r="A261" s="564"/>
      <c r="B261" s="564"/>
      <c r="C261" s="561"/>
      <c r="F261" s="563"/>
      <c r="I261" s="561"/>
      <c r="J261" s="561"/>
      <c r="K261" s="561"/>
      <c r="L261" s="561"/>
      <c r="M261" s="561"/>
      <c r="N261" s="561"/>
      <c r="O261" s="561"/>
    </row>
    <row r="262" spans="1:15" s="562" customFormat="1" ht="12.75">
      <c r="A262" s="564"/>
      <c r="B262" s="564"/>
      <c r="C262" s="561"/>
      <c r="F262" s="563"/>
      <c r="I262" s="561"/>
      <c r="J262" s="561"/>
      <c r="K262" s="561"/>
      <c r="L262" s="561"/>
      <c r="M262" s="561"/>
      <c r="N262" s="561"/>
      <c r="O262" s="561"/>
    </row>
    <row r="263" spans="1:15" s="562" customFormat="1" ht="12.75">
      <c r="A263" s="564"/>
      <c r="B263" s="564"/>
      <c r="C263" s="561"/>
      <c r="F263" s="563"/>
      <c r="I263" s="561"/>
      <c r="J263" s="561"/>
      <c r="K263" s="561"/>
      <c r="L263" s="561"/>
      <c r="M263" s="561"/>
      <c r="N263" s="561"/>
      <c r="O263" s="561"/>
    </row>
    <row r="264" spans="1:15" s="562" customFormat="1" ht="12.75">
      <c r="A264" s="564"/>
      <c r="B264" s="564"/>
      <c r="C264" s="561"/>
      <c r="F264" s="563"/>
      <c r="I264" s="561"/>
      <c r="J264" s="561"/>
      <c r="K264" s="561"/>
      <c r="L264" s="561"/>
      <c r="M264" s="561"/>
      <c r="N264" s="561"/>
      <c r="O264" s="561"/>
    </row>
    <row r="265" spans="1:15" s="562" customFormat="1" ht="12.75">
      <c r="A265" s="564"/>
      <c r="B265" s="564"/>
      <c r="C265" s="561"/>
      <c r="F265" s="563"/>
      <c r="I265" s="561"/>
      <c r="J265" s="561"/>
      <c r="K265" s="561"/>
      <c r="L265" s="561"/>
      <c r="M265" s="561"/>
      <c r="N265" s="561"/>
      <c r="O265" s="561"/>
    </row>
    <row r="266" spans="1:15" s="562" customFormat="1" ht="12.75">
      <c r="A266" s="564"/>
      <c r="B266" s="564"/>
      <c r="C266" s="561"/>
      <c r="F266" s="563"/>
      <c r="I266" s="561"/>
      <c r="J266" s="561"/>
      <c r="K266" s="561"/>
      <c r="L266" s="561"/>
      <c r="M266" s="561"/>
      <c r="N266" s="561"/>
      <c r="O266" s="561"/>
    </row>
    <row r="267" spans="1:15" s="562" customFormat="1" ht="12.75">
      <c r="A267" s="564"/>
      <c r="B267" s="564"/>
      <c r="C267" s="561"/>
      <c r="F267" s="563"/>
      <c r="I267" s="561"/>
      <c r="J267" s="561"/>
      <c r="K267" s="561"/>
      <c r="L267" s="561"/>
      <c r="M267" s="561"/>
      <c r="N267" s="561"/>
      <c r="O267" s="561"/>
    </row>
    <row r="268" spans="1:15" s="562" customFormat="1" ht="12.75">
      <c r="A268" s="564"/>
      <c r="B268" s="564"/>
      <c r="C268" s="561"/>
      <c r="F268" s="563"/>
      <c r="I268" s="561"/>
      <c r="J268" s="561"/>
      <c r="K268" s="561"/>
      <c r="L268" s="561"/>
      <c r="M268" s="561"/>
      <c r="N268" s="561"/>
      <c r="O268" s="561"/>
    </row>
    <row r="269" spans="1:15" s="562" customFormat="1" ht="12.75">
      <c r="A269" s="564"/>
      <c r="B269" s="564"/>
      <c r="C269" s="561"/>
      <c r="F269" s="563"/>
      <c r="I269" s="561"/>
      <c r="J269" s="561"/>
      <c r="K269" s="561"/>
      <c r="L269" s="561"/>
      <c r="M269" s="561"/>
      <c r="N269" s="561"/>
      <c r="O269" s="561"/>
    </row>
    <row r="270" spans="1:15" s="562" customFormat="1" ht="12.75">
      <c r="A270" s="564"/>
      <c r="B270" s="564"/>
      <c r="C270" s="561"/>
      <c r="F270" s="563"/>
      <c r="I270" s="561"/>
      <c r="J270" s="561"/>
      <c r="K270" s="561"/>
      <c r="L270" s="561"/>
      <c r="M270" s="561"/>
      <c r="N270" s="561"/>
      <c r="O270" s="561"/>
    </row>
    <row r="271" spans="1:15" s="562" customFormat="1" ht="12.75">
      <c r="A271" s="564"/>
      <c r="B271" s="564"/>
      <c r="C271" s="561"/>
      <c r="F271" s="563"/>
      <c r="I271" s="561"/>
      <c r="J271" s="561"/>
      <c r="K271" s="561"/>
      <c r="L271" s="561"/>
      <c r="M271" s="561"/>
      <c r="N271" s="561"/>
      <c r="O271" s="561"/>
    </row>
    <row r="272" spans="1:15" s="562" customFormat="1" ht="12.75">
      <c r="A272" s="564"/>
      <c r="B272" s="564"/>
      <c r="C272" s="561"/>
      <c r="F272" s="563"/>
      <c r="I272" s="561"/>
      <c r="J272" s="561"/>
      <c r="K272" s="561"/>
      <c r="L272" s="561"/>
      <c r="M272" s="561"/>
      <c r="N272" s="561"/>
      <c r="O272" s="561"/>
    </row>
    <row r="273" spans="1:15" s="562" customFormat="1" ht="12.75">
      <c r="A273" s="564"/>
      <c r="B273" s="564"/>
      <c r="C273" s="561"/>
      <c r="F273" s="563"/>
      <c r="I273" s="561"/>
      <c r="J273" s="561"/>
      <c r="K273" s="561"/>
      <c r="L273" s="561"/>
      <c r="M273" s="561"/>
      <c r="N273" s="561"/>
      <c r="O273" s="561"/>
    </row>
    <row r="274" spans="1:15" s="562" customFormat="1" ht="12.75">
      <c r="A274" s="564"/>
      <c r="B274" s="564"/>
      <c r="C274" s="561"/>
      <c r="F274" s="563"/>
      <c r="I274" s="561"/>
      <c r="J274" s="561"/>
      <c r="K274" s="561"/>
      <c r="L274" s="561"/>
      <c r="M274" s="561"/>
      <c r="N274" s="561"/>
      <c r="O274" s="561"/>
    </row>
    <row r="275" spans="1:15" s="562" customFormat="1" ht="12.75">
      <c r="A275" s="564"/>
      <c r="B275" s="564"/>
      <c r="C275" s="561"/>
      <c r="F275" s="563"/>
      <c r="I275" s="561"/>
      <c r="J275" s="561"/>
      <c r="K275" s="561"/>
      <c r="L275" s="561"/>
      <c r="M275" s="561"/>
      <c r="N275" s="561"/>
      <c r="O275" s="561"/>
    </row>
    <row r="276" spans="1:15" s="562" customFormat="1" ht="12.75">
      <c r="A276" s="564"/>
      <c r="B276" s="564"/>
      <c r="C276" s="561"/>
      <c r="F276" s="563"/>
      <c r="I276" s="561"/>
      <c r="J276" s="561"/>
      <c r="K276" s="561"/>
      <c r="L276" s="561"/>
      <c r="M276" s="561"/>
      <c r="N276" s="561"/>
      <c r="O276" s="561"/>
    </row>
    <row r="277" spans="1:15" s="562" customFormat="1" ht="12.75">
      <c r="A277" s="564"/>
      <c r="B277" s="564"/>
      <c r="C277" s="561"/>
      <c r="F277" s="563"/>
      <c r="I277" s="561"/>
      <c r="J277" s="561"/>
      <c r="K277" s="561"/>
      <c r="L277" s="561"/>
      <c r="M277" s="561"/>
      <c r="N277" s="561"/>
      <c r="O277" s="561"/>
    </row>
    <row r="278" spans="1:15" s="562" customFormat="1" ht="12.75">
      <c r="A278" s="564"/>
      <c r="B278" s="564"/>
      <c r="C278" s="561"/>
      <c r="F278" s="563"/>
      <c r="I278" s="561"/>
      <c r="J278" s="561"/>
      <c r="K278" s="561"/>
      <c r="L278" s="561"/>
      <c r="M278" s="561"/>
      <c r="N278" s="561"/>
      <c r="O278" s="561"/>
    </row>
    <row r="279" spans="1:15" s="562" customFormat="1" ht="12.75">
      <c r="A279" s="564"/>
      <c r="B279" s="564"/>
      <c r="C279" s="561"/>
      <c r="F279" s="563"/>
      <c r="I279" s="561"/>
      <c r="J279" s="561"/>
      <c r="K279" s="561"/>
      <c r="L279" s="561"/>
      <c r="M279" s="561"/>
      <c r="N279" s="561"/>
      <c r="O279" s="561"/>
    </row>
    <row r="280" spans="1:15" s="562" customFormat="1" ht="12.75">
      <c r="A280" s="564"/>
      <c r="B280" s="564"/>
      <c r="C280" s="561"/>
      <c r="F280" s="563"/>
      <c r="I280" s="561"/>
      <c r="J280" s="561"/>
      <c r="K280" s="561"/>
      <c r="L280" s="561"/>
      <c r="M280" s="561"/>
      <c r="N280" s="561"/>
      <c r="O280" s="561"/>
    </row>
    <row r="281" spans="1:15" s="562" customFormat="1" ht="12.75">
      <c r="A281" s="564"/>
      <c r="B281" s="564"/>
      <c r="C281" s="561"/>
      <c r="F281" s="563"/>
      <c r="I281" s="561"/>
      <c r="J281" s="561"/>
      <c r="K281" s="561"/>
      <c r="L281" s="561"/>
      <c r="M281" s="561"/>
      <c r="N281" s="561"/>
      <c r="O281" s="561"/>
    </row>
    <row r="282" spans="1:15" s="562" customFormat="1" ht="12.75">
      <c r="A282" s="564"/>
      <c r="B282" s="564"/>
      <c r="C282" s="561"/>
      <c r="F282" s="563"/>
      <c r="I282" s="561"/>
      <c r="J282" s="561"/>
      <c r="K282" s="561"/>
      <c r="L282" s="561"/>
      <c r="M282" s="561"/>
      <c r="N282" s="561"/>
      <c r="O282" s="561"/>
    </row>
    <row r="283" spans="1:15" s="562" customFormat="1" ht="12.75">
      <c r="A283" s="564"/>
      <c r="B283" s="564"/>
      <c r="C283" s="561"/>
      <c r="F283" s="563"/>
      <c r="I283" s="561"/>
      <c r="J283" s="561"/>
      <c r="K283" s="561"/>
      <c r="L283" s="561"/>
      <c r="M283" s="561"/>
      <c r="N283" s="561"/>
      <c r="O283" s="561"/>
    </row>
    <row r="284" spans="1:15" s="562" customFormat="1" ht="12.75">
      <c r="A284" s="564"/>
      <c r="B284" s="564"/>
      <c r="C284" s="561"/>
      <c r="F284" s="563"/>
      <c r="I284" s="561"/>
      <c r="J284" s="561"/>
      <c r="K284" s="561"/>
      <c r="L284" s="561"/>
      <c r="M284" s="561"/>
      <c r="N284" s="561"/>
      <c r="O284" s="561"/>
    </row>
    <row r="285" spans="1:15" s="562" customFormat="1" ht="12.75">
      <c r="A285" s="564"/>
      <c r="B285" s="564"/>
      <c r="C285" s="561"/>
      <c r="F285" s="563"/>
      <c r="I285" s="561"/>
      <c r="J285" s="561"/>
      <c r="K285" s="561"/>
      <c r="L285" s="561"/>
      <c r="M285" s="561"/>
      <c r="N285" s="561"/>
      <c r="O285" s="561"/>
    </row>
    <row r="286" spans="1:15" s="562" customFormat="1" ht="12.75">
      <c r="A286" s="564"/>
      <c r="B286" s="564"/>
      <c r="C286" s="561"/>
      <c r="F286" s="563"/>
      <c r="I286" s="561"/>
      <c r="J286" s="561"/>
      <c r="K286" s="561"/>
      <c r="L286" s="561"/>
      <c r="M286" s="561"/>
      <c r="N286" s="561"/>
      <c r="O286" s="561"/>
    </row>
    <row r="287" spans="1:15" s="562" customFormat="1" ht="12.75">
      <c r="A287" s="564"/>
      <c r="B287" s="564"/>
      <c r="C287" s="561"/>
      <c r="F287" s="563"/>
      <c r="I287" s="561"/>
      <c r="J287" s="561"/>
      <c r="K287" s="561"/>
      <c r="L287" s="561"/>
      <c r="M287" s="561"/>
      <c r="N287" s="561"/>
      <c r="O287" s="561"/>
    </row>
  </sheetData>
  <sheetProtection selectLockedCells="1"/>
  <mergeCells count="94">
    <mergeCell ref="A15:A16"/>
    <mergeCell ref="A17:A18"/>
    <mergeCell ref="A19:A20"/>
    <mergeCell ref="A21:A22"/>
    <mergeCell ref="A27:A28"/>
    <mergeCell ref="A29:A30"/>
    <mergeCell ref="A23:A24"/>
    <mergeCell ref="A25:A26"/>
    <mergeCell ref="G9:G10"/>
    <mergeCell ref="E9:E10"/>
    <mergeCell ref="H19:H20"/>
    <mergeCell ref="H21:H22"/>
    <mergeCell ref="H15:H16"/>
    <mergeCell ref="H17:H18"/>
    <mergeCell ref="A57:A58"/>
    <mergeCell ref="B57:D57"/>
    <mergeCell ref="H57:H58"/>
    <mergeCell ref="B58:D58"/>
    <mergeCell ref="A66:H66"/>
    <mergeCell ref="E63:F63"/>
    <mergeCell ref="A65:H65"/>
    <mergeCell ref="E60:H60"/>
    <mergeCell ref="G61:H62"/>
    <mergeCell ref="G63:H63"/>
    <mergeCell ref="E61:F62"/>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7:B7"/>
    <mergeCell ref="E7:F7"/>
    <mergeCell ref="A31:A32"/>
    <mergeCell ref="H31:H32"/>
    <mergeCell ref="H27:H28"/>
    <mergeCell ref="H29:H30"/>
    <mergeCell ref="H23:H24"/>
    <mergeCell ref="H25:H26"/>
    <mergeCell ref="H13:H14"/>
    <mergeCell ref="H11:H12"/>
    <mergeCell ref="A13:A14"/>
    <mergeCell ref="A11:A12"/>
    <mergeCell ref="B9:D10"/>
    <mergeCell ref="F9:F10"/>
    <mergeCell ref="A9:A10"/>
    <mergeCell ref="A2:H2"/>
    <mergeCell ref="C5:G5"/>
    <mergeCell ref="A6:B6"/>
    <mergeCell ref="A3:H3"/>
    <mergeCell ref="A4:H4"/>
    <mergeCell ref="E6:F6"/>
  </mergeCells>
  <dataValidations count="4">
    <dataValidation type="list" allowBlank="1" showInputMessage="1" showErrorMessage="1" sqref="E7:F7">
      <formula1>B200:B202</formula1>
    </dataValidation>
    <dataValidation type="list" allowBlank="1" showInputMessage="1" showErrorMessage="1" sqref="D7">
      <formula1>$A$200:$A$205</formula1>
    </dataValidation>
    <dataValidation type="list" allowBlank="1" showInputMessage="1" showErrorMessage="1" sqref="G7">
      <formula1>$C$200:$C$206</formula1>
    </dataValidation>
    <dataValidation type="list" allowBlank="1" showInputMessage="1" showErrorMessage="1" sqref="H7">
      <formula1>$D$200:$D$204</formula1>
    </dataValidation>
  </dataValidations>
  <printOptions horizontalCentered="1"/>
  <pageMargins left="0.1968503937007874" right="0.1968503937007874" top="0.31496062992125984" bottom="0.15748031496062992" header="0.15748031496062992" footer="0.1968503937007874"/>
  <pageSetup fitToHeight="2" fitToWidth="1" horizontalDpi="600" verticalDpi="600" orientation="portrait" paperSize="9" scale="88" r:id="rId4"/>
  <headerFooter alignWithMargins="0">
    <oddHeader>&amp;L&amp;G&amp;R&amp;G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E210"/>
  <sheetViews>
    <sheetView showGridLines="0" zoomScale="90" zoomScaleNormal="90" zoomScalePageLayoutView="0" workbookViewId="0" topLeftCell="A1">
      <pane ySplit="9" topLeftCell="BM10" activePane="bottomLeft" state="frozen"/>
      <selection pane="topLeft" activeCell="A1" sqref="A1"/>
      <selection pane="bottomLeft" activeCell="H24" sqref="H24"/>
    </sheetView>
  </sheetViews>
  <sheetFormatPr defaultColWidth="9.00390625" defaultRowHeight="12.75"/>
  <cols>
    <col min="1" max="1" width="3.625" style="463" customWidth="1"/>
    <col min="2" max="2" width="33.875" style="463" customWidth="1"/>
    <col min="3" max="3" width="19.00390625" style="463" customWidth="1"/>
    <col min="4" max="4" width="10.25390625" style="463" customWidth="1"/>
    <col min="5" max="5" width="27.75390625" style="463" customWidth="1"/>
    <col min="6" max="16384" width="9.125" style="463" customWidth="1"/>
  </cols>
  <sheetData>
    <row r="1" ht="12.75">
      <c r="E1" s="483"/>
    </row>
    <row r="2" spans="1:5" ht="50.25" customHeight="1">
      <c r="A2" s="893" t="s">
        <v>519</v>
      </c>
      <c r="B2" s="893"/>
      <c r="C2" s="893"/>
      <c r="D2" s="893"/>
      <c r="E2" s="893"/>
    </row>
    <row r="3" spans="1:5" ht="14.25">
      <c r="A3" s="881" t="s">
        <v>518</v>
      </c>
      <c r="B3" s="882"/>
      <c r="C3" s="882"/>
      <c r="D3" s="882"/>
      <c r="E3" s="883"/>
    </row>
    <row r="4" spans="1:5" ht="24" customHeight="1">
      <c r="A4" s="890" t="s">
        <v>234</v>
      </c>
      <c r="B4" s="891"/>
      <c r="C4" s="891"/>
      <c r="D4" s="891"/>
      <c r="E4" s="892"/>
    </row>
    <row r="5" spans="1:5" ht="18.75" customHeight="1">
      <c r="A5" s="894"/>
      <c r="B5" s="894"/>
      <c r="C5" s="894"/>
      <c r="D5" s="894"/>
      <c r="E5" s="894"/>
    </row>
    <row r="6" spans="1:5" s="482" customFormat="1" ht="12.75" customHeight="1">
      <c r="A6" s="895" t="s">
        <v>2</v>
      </c>
      <c r="B6" s="895"/>
      <c r="C6" s="895"/>
      <c r="D6" s="895" t="s">
        <v>0</v>
      </c>
      <c r="E6" s="895"/>
    </row>
    <row r="7" spans="1:5" s="481" customFormat="1" ht="12.75" customHeight="1">
      <c r="A7" s="897" t="s">
        <v>235</v>
      </c>
      <c r="B7" s="897"/>
      <c r="C7" s="897"/>
      <c r="D7" s="896" t="s">
        <v>504</v>
      </c>
      <c r="E7" s="896"/>
    </row>
    <row r="8" ht="10.5" customHeight="1"/>
    <row r="9" spans="1:5" s="479" customFormat="1" ht="45" customHeight="1">
      <c r="A9" s="480" t="s">
        <v>501</v>
      </c>
      <c r="B9" s="480" t="s">
        <v>500</v>
      </c>
      <c r="C9" s="480" t="s">
        <v>499</v>
      </c>
      <c r="D9" s="480" t="s">
        <v>498</v>
      </c>
      <c r="E9" s="480" t="s">
        <v>517</v>
      </c>
    </row>
    <row r="10" spans="1:5" ht="15" customHeight="1">
      <c r="A10" s="474">
        <v>1</v>
      </c>
      <c r="B10" s="476" t="s">
        <v>175</v>
      </c>
      <c r="C10" s="475" t="s">
        <v>330</v>
      </c>
      <c r="D10" s="475" t="s">
        <v>482</v>
      </c>
      <c r="E10" s="475" t="s">
        <v>1</v>
      </c>
    </row>
    <row r="11" spans="1:5" ht="15" customHeight="1">
      <c r="A11" s="474">
        <v>2</v>
      </c>
      <c r="B11" s="485" t="s">
        <v>507</v>
      </c>
      <c r="C11" s="475" t="s">
        <v>330</v>
      </c>
      <c r="D11" s="470" t="s">
        <v>479</v>
      </c>
      <c r="E11" s="475" t="s">
        <v>472</v>
      </c>
    </row>
    <row r="12" spans="1:5" ht="15" customHeight="1">
      <c r="A12" s="474">
        <v>3</v>
      </c>
      <c r="B12" s="485" t="s">
        <v>516</v>
      </c>
      <c r="C12" s="475" t="s">
        <v>330</v>
      </c>
      <c r="D12" s="475" t="s">
        <v>477</v>
      </c>
      <c r="E12" s="475" t="s">
        <v>478</v>
      </c>
    </row>
    <row r="13" spans="1:5" ht="15" customHeight="1">
      <c r="A13" s="474">
        <v>4</v>
      </c>
      <c r="B13" s="476" t="s">
        <v>494</v>
      </c>
      <c r="C13" s="475" t="s">
        <v>330</v>
      </c>
      <c r="D13" s="470" t="s">
        <v>479</v>
      </c>
      <c r="E13" s="475" t="s">
        <v>476</v>
      </c>
    </row>
    <row r="14" spans="1:5" ht="15" customHeight="1">
      <c r="A14" s="474">
        <v>5</v>
      </c>
      <c r="B14" s="477" t="s">
        <v>493</v>
      </c>
      <c r="C14" s="475" t="s">
        <v>330</v>
      </c>
      <c r="D14" s="470" t="s">
        <v>479</v>
      </c>
      <c r="E14" s="475" t="s">
        <v>476</v>
      </c>
    </row>
    <row r="15" spans="1:5" ht="15" customHeight="1">
      <c r="A15" s="474">
        <v>6</v>
      </c>
      <c r="B15" s="485" t="s">
        <v>506</v>
      </c>
      <c r="C15" s="475" t="s">
        <v>330</v>
      </c>
      <c r="D15" s="470" t="s">
        <v>479</v>
      </c>
      <c r="E15" s="470" t="s">
        <v>476</v>
      </c>
    </row>
    <row r="16" spans="1:5" ht="15" customHeight="1">
      <c r="A16" s="474">
        <v>7</v>
      </c>
      <c r="B16" s="485" t="s">
        <v>520</v>
      </c>
      <c r="C16" s="475" t="s">
        <v>330</v>
      </c>
      <c r="D16" s="470" t="s">
        <v>482</v>
      </c>
      <c r="E16" s="470" t="s">
        <v>476</v>
      </c>
    </row>
    <row r="17" spans="1:5" ht="15" customHeight="1" hidden="1">
      <c r="A17" s="474">
        <v>8</v>
      </c>
      <c r="B17" s="473"/>
      <c r="C17" s="470"/>
      <c r="D17" s="470"/>
      <c r="E17" s="470"/>
    </row>
    <row r="18" spans="1:5" ht="15" customHeight="1" hidden="1">
      <c r="A18" s="474">
        <v>9</v>
      </c>
      <c r="B18" s="473"/>
      <c r="C18" s="470"/>
      <c r="D18" s="470"/>
      <c r="E18" s="470"/>
    </row>
    <row r="19" spans="1:5" ht="15" customHeight="1" hidden="1">
      <c r="A19" s="474">
        <v>10</v>
      </c>
      <c r="B19" s="473"/>
      <c r="C19" s="470"/>
      <c r="D19" s="470"/>
      <c r="E19" s="470"/>
    </row>
    <row r="20" spans="1:5" ht="15" customHeight="1">
      <c r="A20" s="466"/>
      <c r="B20" s="469"/>
      <c r="C20" s="467"/>
      <c r="D20" s="467"/>
      <c r="E20" s="467"/>
    </row>
    <row r="21" spans="3:5" ht="12.75">
      <c r="C21" s="886" t="s">
        <v>515</v>
      </c>
      <c r="D21" s="887"/>
      <c r="E21" s="888"/>
    </row>
    <row r="22" spans="1:5" s="465" customFormat="1" ht="26.25" customHeight="1">
      <c r="A22" s="889"/>
      <c r="B22" s="889"/>
      <c r="C22" s="879"/>
      <c r="D22" s="880"/>
      <c r="E22" s="490" t="s">
        <v>240</v>
      </c>
    </row>
    <row r="23" spans="3:5" s="465" customFormat="1" ht="10.5" customHeight="1">
      <c r="C23" s="884" t="s">
        <v>38</v>
      </c>
      <c r="D23" s="885"/>
      <c r="E23" s="489" t="s">
        <v>37</v>
      </c>
    </row>
    <row r="24" spans="3:5" s="465" customFormat="1" ht="10.5" customHeight="1">
      <c r="C24" s="488"/>
      <c r="D24" s="488"/>
      <c r="E24" s="488"/>
    </row>
    <row r="25" spans="3:5" ht="12.75">
      <c r="C25" s="886" t="s">
        <v>514</v>
      </c>
      <c r="D25" s="887"/>
      <c r="E25" s="888"/>
    </row>
    <row r="26" spans="1:5" s="465" customFormat="1" ht="26.25" customHeight="1">
      <c r="A26" s="878" t="s">
        <v>491</v>
      </c>
      <c r="B26" s="878"/>
      <c r="C26" s="879"/>
      <c r="D26" s="880"/>
      <c r="E26" s="490" t="s">
        <v>101</v>
      </c>
    </row>
    <row r="27" spans="3:5" s="465" customFormat="1" ht="10.5" customHeight="1">
      <c r="C27" s="884" t="s">
        <v>38</v>
      </c>
      <c r="D27" s="885"/>
      <c r="E27" s="489" t="s">
        <v>37</v>
      </c>
    </row>
    <row r="28" spans="3:5" s="465" customFormat="1" ht="10.5" customHeight="1">
      <c r="C28" s="488"/>
      <c r="D28" s="488"/>
      <c r="E28" s="488"/>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2.75"/>
    <row r="200" spans="1:2" ht="12.75" hidden="1">
      <c r="A200" t="s">
        <v>490</v>
      </c>
      <c r="B200" s="464" t="s">
        <v>1</v>
      </c>
    </row>
    <row r="201" spans="1:2" ht="12.75" hidden="1">
      <c r="A201" t="s">
        <v>488</v>
      </c>
      <c r="B201" s="464" t="s">
        <v>487</v>
      </c>
    </row>
    <row r="202" spans="1:2" ht="12.75" hidden="1">
      <c r="A202" t="s">
        <v>485</v>
      </c>
      <c r="B202" t="s">
        <v>484</v>
      </c>
    </row>
    <row r="203" spans="1:2" ht="12.75" hidden="1">
      <c r="A203" t="s">
        <v>482</v>
      </c>
      <c r="B203" t="s">
        <v>481</v>
      </c>
    </row>
    <row r="204" spans="1:2" ht="12.75" hidden="1">
      <c r="A204" t="s">
        <v>479</v>
      </c>
      <c r="B204" t="s">
        <v>478</v>
      </c>
    </row>
    <row r="205" spans="1:4" ht="12.75" hidden="1">
      <c r="A205" t="s">
        <v>477</v>
      </c>
      <c r="B205" s="464" t="s">
        <v>476</v>
      </c>
      <c r="D205" s="463"/>
    </row>
    <row r="206" spans="1:4" ht="12.75" hidden="1">
      <c r="A206" t="s">
        <v>475</v>
      </c>
      <c r="B206" s="464" t="s">
        <v>474</v>
      </c>
      <c r="D206" s="463"/>
    </row>
    <row r="207" spans="1:4" ht="12.75" hidden="1">
      <c r="A207" t="s">
        <v>473</v>
      </c>
      <c r="B207" s="464" t="s">
        <v>472</v>
      </c>
      <c r="D207" s="463"/>
    </row>
    <row r="208" ht="15" customHeight="1" hidden="1">
      <c r="B208" t="s">
        <v>471</v>
      </c>
    </row>
    <row r="209" ht="15" customHeight="1" hidden="1">
      <c r="B209" t="s">
        <v>470</v>
      </c>
    </row>
    <row r="210" ht="25.5" hidden="1">
      <c r="B210" s="464" t="s">
        <v>513</v>
      </c>
    </row>
  </sheetData>
  <sheetProtection/>
  <mergeCells count="16">
    <mergeCell ref="A2:E2"/>
    <mergeCell ref="A5:E5"/>
    <mergeCell ref="D6:E6"/>
    <mergeCell ref="D7:E7"/>
    <mergeCell ref="A6:C6"/>
    <mergeCell ref="A7:C7"/>
    <mergeCell ref="A26:B26"/>
    <mergeCell ref="C26:D26"/>
    <mergeCell ref="A3:E3"/>
    <mergeCell ref="C27:D27"/>
    <mergeCell ref="C25:E25"/>
    <mergeCell ref="C21:E21"/>
    <mergeCell ref="A22:B22"/>
    <mergeCell ref="C22:D22"/>
    <mergeCell ref="C23:D23"/>
    <mergeCell ref="A4:E4"/>
  </mergeCells>
  <dataValidations count="2">
    <dataValidation type="list" allowBlank="1" showInputMessage="1" showErrorMessage="1" sqref="E10:E19">
      <formula1>$B$200:$B$210</formula1>
    </dataValidation>
    <dataValidation type="list" allowBlank="1" showInputMessage="1" showErrorMessage="1" sqref="D10:D19">
      <formula1>$A$200:$A$207</formula1>
    </dataValidation>
  </dataValidations>
  <printOptions horizontalCentered="1"/>
  <pageMargins left="0.3937007874015748" right="0.3937007874015748" top="0.35433070866141736" bottom="0.6299212598425197" header="0.2362204724409449" footer="0.1968503937007874"/>
  <pageSetup fitToHeight="1" fitToWidth="1" horizontalDpi="600" verticalDpi="600" orientation="portrait" paperSize="9" r:id="rId4"/>
  <headerFooter alignWithMargins="0">
    <oddHeader>&amp;L&amp;G&amp;R&amp;G</oddHeader>
  </headerFooter>
  <drawing r:id="rId2"/>
  <legacyDrawing r:id="rId1"/>
  <legacyDrawingHF r:id="rId3"/>
</worksheet>
</file>

<file path=xl/worksheets/sheet20.xml><?xml version="1.0" encoding="utf-8"?>
<worksheet xmlns="http://schemas.openxmlformats.org/spreadsheetml/2006/main" xmlns:r="http://schemas.openxmlformats.org/officeDocument/2006/relationships">
  <sheetPr>
    <pageSetUpPr fitToPage="1"/>
  </sheetPr>
  <dimension ref="A1:S206"/>
  <sheetViews>
    <sheetView showGridLines="0" showZeros="0" tabSelected="1" zoomScale="70" zoomScaleNormal="70" zoomScalePageLayoutView="0" workbookViewId="0" topLeftCell="A1">
      <pane ySplit="10" topLeftCell="BM46" activePane="bottomLeft" state="frozen"/>
      <selection pane="topLeft" activeCell="A7" sqref="A7:F7"/>
      <selection pane="bottomLeft" activeCell="S38" sqref="S38"/>
    </sheetView>
  </sheetViews>
  <sheetFormatPr defaultColWidth="9.00390625" defaultRowHeight="12.75"/>
  <cols>
    <col min="1" max="1" width="8.875" style="10" customWidth="1"/>
    <col min="2" max="2" width="5.75390625" style="10" customWidth="1"/>
    <col min="3" max="3" width="5.75390625" style="493" hidden="1" customWidth="1"/>
    <col min="4" max="4" width="20.75390625" style="491" customWidth="1"/>
    <col min="5" max="5" width="4.75390625" style="491" customWidth="1"/>
    <col min="6" max="6" width="12.75390625" style="491" customWidth="1"/>
    <col min="7" max="7" width="2.375" style="10" customWidth="1"/>
    <col min="8" max="9" width="8.625" style="10" customWidth="1"/>
    <col min="10" max="10" width="2.375" style="10" customWidth="1"/>
    <col min="11" max="12" width="8.625" style="10" customWidth="1"/>
    <col min="13" max="13" width="2.375" style="491" customWidth="1"/>
    <col min="14" max="15" width="8.625" style="491" customWidth="1"/>
    <col min="16" max="16" width="2.375" style="491" customWidth="1"/>
    <col min="17" max="17" width="8.625" style="492" customWidth="1"/>
    <col min="18" max="18" width="8.625" style="491" customWidth="1"/>
    <col min="19" max="19" width="10.125" style="10" customWidth="1"/>
    <col min="20" max="16384" width="9.125" style="10" customWidth="1"/>
  </cols>
  <sheetData>
    <row r="1" spans="1:18" ht="30" customHeight="1">
      <c r="A1" s="1373" t="s">
        <v>542</v>
      </c>
      <c r="B1" s="1373"/>
      <c r="C1" s="1373"/>
      <c r="D1" s="1373"/>
      <c r="E1" s="1373"/>
      <c r="F1" s="1373"/>
      <c r="G1" s="1373"/>
      <c r="H1" s="1373"/>
      <c r="I1" s="1373"/>
      <c r="J1" s="1373"/>
      <c r="K1" s="1373"/>
      <c r="L1" s="1373"/>
      <c r="M1" s="1373"/>
      <c r="N1" s="1373"/>
      <c r="O1" s="1373"/>
      <c r="P1" s="1373"/>
      <c r="Q1" s="1373"/>
      <c r="R1" s="1373"/>
    </row>
    <row r="2" spans="1:18" ht="12.75">
      <c r="A2" s="1136" t="s">
        <v>39</v>
      </c>
      <c r="B2" s="1137"/>
      <c r="C2" s="1137"/>
      <c r="D2" s="1137"/>
      <c r="E2" s="1137"/>
      <c r="F2" s="1137"/>
      <c r="G2" s="1137"/>
      <c r="H2" s="1137"/>
      <c r="I2" s="1137"/>
      <c r="J2" s="1137"/>
      <c r="K2" s="1137"/>
      <c r="L2" s="1137"/>
      <c r="M2" s="1137"/>
      <c r="N2" s="1137"/>
      <c r="O2" s="1137"/>
      <c r="P2" s="1137"/>
      <c r="Q2" s="1137"/>
      <c r="R2" s="1138"/>
    </row>
    <row r="3" spans="1:18" s="560" customFormat="1" ht="26.25">
      <c r="A3" s="1374" t="s">
        <v>234</v>
      </c>
      <c r="B3" s="1375"/>
      <c r="C3" s="1375"/>
      <c r="D3" s="1375"/>
      <c r="E3" s="1375"/>
      <c r="F3" s="1375"/>
      <c r="G3" s="1375"/>
      <c r="H3" s="1375"/>
      <c r="I3" s="1375"/>
      <c r="J3" s="1375"/>
      <c r="K3" s="1375"/>
      <c r="L3" s="1375"/>
      <c r="M3" s="1375"/>
      <c r="N3" s="1375"/>
      <c r="O3" s="1375"/>
      <c r="P3" s="1375"/>
      <c r="Q3" s="1375"/>
      <c r="R3" s="1376"/>
    </row>
    <row r="4" spans="1:18" ht="9" customHeight="1">
      <c r="A4" s="1377"/>
      <c r="B4" s="1377"/>
      <c r="C4" s="1377"/>
      <c r="D4" s="1377"/>
      <c r="E4" s="1377"/>
      <c r="F4" s="1377"/>
      <c r="G4" s="1377"/>
      <c r="H4" s="1377"/>
      <c r="I4" s="1377"/>
      <c r="J4" s="1377"/>
      <c r="K4" s="1377"/>
      <c r="L4" s="1377"/>
      <c r="M4" s="1377"/>
      <c r="N4" s="1377"/>
      <c r="O4" s="1377"/>
      <c r="P4" s="1377"/>
      <c r="Q4" s="1377"/>
      <c r="R4" s="1377"/>
    </row>
    <row r="5" spans="1:18" s="558" customFormat="1" ht="12.75">
      <c r="A5" s="1394" t="s">
        <v>2</v>
      </c>
      <c r="B5" s="1394"/>
      <c r="C5" s="1394"/>
      <c r="D5" s="1394"/>
      <c r="E5" s="1385" t="s">
        <v>0</v>
      </c>
      <c r="F5" s="1387"/>
      <c r="G5" s="1385" t="s">
        <v>41</v>
      </c>
      <c r="H5" s="1386"/>
      <c r="I5" s="1386"/>
      <c r="J5" s="1386"/>
      <c r="K5" s="1387"/>
      <c r="L5" s="1392" t="s">
        <v>42</v>
      </c>
      <c r="M5" s="1392"/>
      <c r="N5" s="1392"/>
      <c r="O5" s="1392"/>
      <c r="P5" s="1384" t="s">
        <v>22</v>
      </c>
      <c r="Q5" s="1384"/>
      <c r="R5" s="559" t="s">
        <v>23</v>
      </c>
    </row>
    <row r="6" spans="1:18" s="556" customFormat="1" ht="12.75">
      <c r="A6" s="1395" t="s">
        <v>235</v>
      </c>
      <c r="B6" s="1395"/>
      <c r="C6" s="1395"/>
      <c r="D6" s="1395"/>
      <c r="E6" s="1412" t="s">
        <v>237</v>
      </c>
      <c r="F6" s="1413"/>
      <c r="G6" s="1388" t="s">
        <v>40</v>
      </c>
      <c r="H6" s="1389"/>
      <c r="I6" s="1389"/>
      <c r="J6" s="1389"/>
      <c r="K6" s="1390"/>
      <c r="L6" s="1393" t="s">
        <v>238</v>
      </c>
      <c r="M6" s="1393"/>
      <c r="N6" s="1393"/>
      <c r="O6" s="1393"/>
      <c r="P6" s="1391" t="s">
        <v>31</v>
      </c>
      <c r="Q6" s="1391"/>
      <c r="R6" s="557" t="s">
        <v>33</v>
      </c>
    </row>
    <row r="7" spans="1:18" ht="10.5" customHeight="1">
      <c r="A7" s="555"/>
      <c r="B7" s="555"/>
      <c r="C7" s="554"/>
      <c r="D7" s="553"/>
      <c r="E7" s="553"/>
      <c r="F7" s="1344"/>
      <c r="G7" s="1344"/>
      <c r="H7" s="1344"/>
      <c r="I7" s="1344"/>
      <c r="J7" s="1344"/>
      <c r="K7" s="1344"/>
      <c r="L7" s="1344"/>
      <c r="M7" s="1344"/>
      <c r="N7" s="1344"/>
      <c r="O7" s="1344"/>
      <c r="P7" s="1344"/>
      <c r="Q7" s="1344"/>
      <c r="R7" s="553"/>
    </row>
    <row r="8" spans="1:10" ht="6" customHeight="1">
      <c r="A8" s="1418" t="s">
        <v>541</v>
      </c>
      <c r="B8" s="1414" t="s">
        <v>5</v>
      </c>
      <c r="C8" s="1421"/>
      <c r="D8" s="1423" t="s">
        <v>3</v>
      </c>
      <c r="E8" s="1399"/>
      <c r="F8" s="1399" t="s">
        <v>19</v>
      </c>
      <c r="G8" s="552"/>
      <c r="H8" s="551"/>
      <c r="J8" s="158"/>
    </row>
    <row r="9" spans="1:18" ht="11.25" customHeight="1">
      <c r="A9" s="1419"/>
      <c r="B9" s="1415"/>
      <c r="C9" s="1421"/>
      <c r="D9" s="1423"/>
      <c r="E9" s="1399"/>
      <c r="F9" s="1399"/>
      <c r="G9" s="550"/>
      <c r="H9" s="549"/>
      <c r="I9" s="1354" t="s">
        <v>6</v>
      </c>
      <c r="J9" s="1354"/>
      <c r="K9" s="1354"/>
      <c r="L9" s="1354" t="s">
        <v>7</v>
      </c>
      <c r="M9" s="1354"/>
      <c r="N9" s="1354"/>
      <c r="O9" s="1399" t="s">
        <v>8</v>
      </c>
      <c r="P9" s="1399"/>
      <c r="Q9" s="1399"/>
      <c r="R9" s="1399"/>
    </row>
    <row r="10" spans="1:18" s="542" customFormat="1" ht="11.25" customHeight="1" thickBot="1">
      <c r="A10" s="1419"/>
      <c r="B10" s="1415"/>
      <c r="C10" s="1422"/>
      <c r="D10" s="1424"/>
      <c r="E10" s="1420"/>
      <c r="F10" s="1420"/>
      <c r="G10" s="548"/>
      <c r="H10" s="547"/>
      <c r="I10" s="1355" t="s">
        <v>9</v>
      </c>
      <c r="J10" s="1355"/>
      <c r="K10" s="1355"/>
      <c r="L10" s="1355" t="s">
        <v>9</v>
      </c>
      <c r="M10" s="1355"/>
      <c r="N10" s="1355"/>
      <c r="O10" s="1400"/>
      <c r="P10" s="1400"/>
      <c r="Q10" s="1400"/>
      <c r="R10" s="1400"/>
    </row>
    <row r="11" spans="1:18" s="542" customFormat="1" ht="18" customHeight="1">
      <c r="A11" s="1378">
        <v>1</v>
      </c>
      <c r="B11" s="1380">
        <v>1</v>
      </c>
      <c r="C11" s="1360">
        <v>1</v>
      </c>
      <c r="D11" s="621" t="s">
        <v>583</v>
      </c>
      <c r="E11" s="622"/>
      <c r="F11" s="623" t="s">
        <v>332</v>
      </c>
      <c r="G11" s="1448" t="s">
        <v>328</v>
      </c>
      <c r="H11" s="1449"/>
      <c r="I11" s="1449"/>
      <c r="J11" s="546"/>
      <c r="K11" s="545"/>
      <c r="L11" s="545"/>
      <c r="M11" s="543"/>
      <c r="N11" s="543"/>
      <c r="O11" s="543"/>
      <c r="P11" s="544"/>
      <c r="Q11" s="543"/>
      <c r="R11" s="543"/>
    </row>
    <row r="12" spans="1:19" s="493" customFormat="1" ht="18" customHeight="1">
      <c r="A12" s="1379"/>
      <c r="B12" s="1381"/>
      <c r="C12" s="1361"/>
      <c r="D12" s="624" t="s">
        <v>552</v>
      </c>
      <c r="E12" s="625"/>
      <c r="F12" s="626" t="s">
        <v>330</v>
      </c>
      <c r="G12" s="1326" t="s">
        <v>311</v>
      </c>
      <c r="H12" s="1327"/>
      <c r="I12" s="1327"/>
      <c r="J12" s="519"/>
      <c r="K12" s="524"/>
      <c r="L12" s="524"/>
      <c r="M12" s="519"/>
      <c r="N12" s="508"/>
      <c r="O12" s="508"/>
      <c r="P12" s="519"/>
      <c r="Q12" s="508"/>
      <c r="R12" s="508"/>
      <c r="S12" s="513"/>
    </row>
    <row r="13" spans="1:19" s="493" customFormat="1" ht="18" customHeight="1">
      <c r="A13" s="1382" t="s">
        <v>537</v>
      </c>
      <c r="B13" s="1368">
        <v>2</v>
      </c>
      <c r="C13" s="1362"/>
      <c r="D13" s="518" t="s">
        <v>265</v>
      </c>
      <c r="E13" s="517"/>
      <c r="F13" s="516"/>
      <c r="G13" s="515"/>
      <c r="H13" s="1345"/>
      <c r="I13" s="1367"/>
      <c r="J13" s="529"/>
      <c r="K13" s="524"/>
      <c r="L13" s="524"/>
      <c r="M13" s="519"/>
      <c r="N13" s="508"/>
      <c r="O13" s="508"/>
      <c r="P13" s="519"/>
      <c r="Q13" s="508"/>
      <c r="R13" s="508"/>
      <c r="S13" s="513"/>
    </row>
    <row r="14" spans="1:19" s="493" customFormat="1" ht="18" customHeight="1" thickBot="1">
      <c r="A14" s="1383"/>
      <c r="B14" s="1369"/>
      <c r="C14" s="1363"/>
      <c r="D14" s="512" t="s">
        <v>265</v>
      </c>
      <c r="E14" s="511"/>
      <c r="F14" s="510"/>
      <c r="G14" s="537"/>
      <c r="H14" s="532"/>
      <c r="I14" s="531"/>
      <c r="J14" s="1349" t="s">
        <v>306</v>
      </c>
      <c r="K14" s="1350" t="s">
        <v>306</v>
      </c>
      <c r="L14" s="1350" t="s">
        <v>306</v>
      </c>
      <c r="M14" s="529"/>
      <c r="N14" s="508"/>
      <c r="O14" s="508"/>
      <c r="P14" s="519"/>
      <c r="Q14" s="508"/>
      <c r="R14" s="508"/>
      <c r="S14" s="513"/>
    </row>
    <row r="15" spans="1:19" s="493" customFormat="1" ht="18" customHeight="1">
      <c r="A15" s="1397"/>
      <c r="B15" s="1370"/>
      <c r="C15" s="1358"/>
      <c r="D15" s="1356"/>
      <c r="E15" s="536"/>
      <c r="F15" s="1356"/>
      <c r="G15" s="533"/>
      <c r="H15" s="532"/>
      <c r="I15" s="531"/>
      <c r="J15" s="1346" t="s">
        <v>315</v>
      </c>
      <c r="K15" s="1347" t="s">
        <v>315</v>
      </c>
      <c r="L15" s="1347" t="s">
        <v>315</v>
      </c>
      <c r="M15" s="529"/>
      <c r="N15" s="508"/>
      <c r="O15" s="508"/>
      <c r="P15" s="519"/>
      <c r="Q15" s="508"/>
      <c r="R15" s="508"/>
      <c r="S15" s="513"/>
    </row>
    <row r="16" spans="1:19" s="493" customFormat="1" ht="18" customHeight="1" thickBot="1">
      <c r="A16" s="1398"/>
      <c r="B16" s="1371"/>
      <c r="C16" s="1359"/>
      <c r="D16" s="1357"/>
      <c r="E16" s="534"/>
      <c r="F16" s="1357"/>
      <c r="G16" s="533"/>
      <c r="H16" s="532"/>
      <c r="I16" s="531"/>
      <c r="J16" s="530"/>
      <c r="K16" s="1345" t="s">
        <v>465</v>
      </c>
      <c r="L16" s="1345"/>
      <c r="M16" s="535"/>
      <c r="N16" s="508"/>
      <c r="O16" s="508"/>
      <c r="P16" s="519"/>
      <c r="Q16" s="508"/>
      <c r="R16" s="508"/>
      <c r="S16" s="513"/>
    </row>
    <row r="17" spans="1:19" s="493" customFormat="1" ht="18" customHeight="1">
      <c r="A17" s="1378"/>
      <c r="B17" s="1380">
        <v>3</v>
      </c>
      <c r="C17" s="1360"/>
      <c r="D17" s="527" t="s">
        <v>581</v>
      </c>
      <c r="E17" s="526"/>
      <c r="F17" s="525" t="s">
        <v>330</v>
      </c>
      <c r="G17" s="1364" t="s">
        <v>306</v>
      </c>
      <c r="H17" s="1365" t="s">
        <v>306</v>
      </c>
      <c r="I17" s="1366" t="s">
        <v>306</v>
      </c>
      <c r="J17" s="519"/>
      <c r="K17" s="528"/>
      <c r="L17" s="528"/>
      <c r="M17" s="535"/>
      <c r="N17" s="508"/>
      <c r="O17" s="508"/>
      <c r="P17" s="519"/>
      <c r="Q17" s="508"/>
      <c r="R17" s="508"/>
      <c r="S17" s="513"/>
    </row>
    <row r="18" spans="1:19" s="493" customFormat="1" ht="18" customHeight="1">
      <c r="A18" s="1379"/>
      <c r="B18" s="1381"/>
      <c r="C18" s="1361"/>
      <c r="D18" s="522" t="s">
        <v>570</v>
      </c>
      <c r="E18" s="521"/>
      <c r="F18" s="520" t="s">
        <v>330</v>
      </c>
      <c r="G18" s="1326" t="s">
        <v>315</v>
      </c>
      <c r="H18" s="1327" t="s">
        <v>315</v>
      </c>
      <c r="I18" s="1328" t="s">
        <v>315</v>
      </c>
      <c r="J18" s="519"/>
      <c r="K18" s="524"/>
      <c r="L18" s="524"/>
      <c r="M18" s="538"/>
      <c r="N18" s="508"/>
      <c r="O18" s="508"/>
      <c r="P18" s="519"/>
      <c r="Q18" s="508"/>
      <c r="R18" s="508"/>
      <c r="S18" s="513"/>
    </row>
    <row r="19" spans="1:19" s="493" customFormat="1" ht="18" customHeight="1">
      <c r="A19" s="1382" t="s">
        <v>537</v>
      </c>
      <c r="B19" s="1368">
        <v>4</v>
      </c>
      <c r="C19" s="1362"/>
      <c r="D19" s="518" t="s">
        <v>571</v>
      </c>
      <c r="E19" s="517"/>
      <c r="F19" s="516" t="s">
        <v>330</v>
      </c>
      <c r="G19" s="515"/>
      <c r="H19" s="1345" t="s">
        <v>551</v>
      </c>
      <c r="I19" s="1345"/>
      <c r="J19" s="529"/>
      <c r="K19" s="524"/>
      <c r="L19" s="524"/>
      <c r="M19" s="538"/>
      <c r="N19" s="1372"/>
      <c r="O19" s="1372"/>
      <c r="P19" s="519"/>
      <c r="Q19" s="508"/>
      <c r="R19" s="508"/>
      <c r="S19" s="513"/>
    </row>
    <row r="20" spans="1:19" s="493" customFormat="1" ht="18" customHeight="1" thickBot="1">
      <c r="A20" s="1383"/>
      <c r="B20" s="1369"/>
      <c r="C20" s="1363"/>
      <c r="D20" s="512" t="s">
        <v>573</v>
      </c>
      <c r="E20" s="511"/>
      <c r="F20" s="510" t="s">
        <v>330</v>
      </c>
      <c r="G20" s="541"/>
      <c r="H20" s="532"/>
      <c r="I20" s="532"/>
      <c r="J20" s="519"/>
      <c r="K20" s="524"/>
      <c r="L20" s="524"/>
      <c r="M20" s="1349" t="s">
        <v>306</v>
      </c>
      <c r="N20" s="1350" t="s">
        <v>306</v>
      </c>
      <c r="O20" s="1350" t="s">
        <v>306</v>
      </c>
      <c r="P20" s="519"/>
      <c r="Q20" s="508"/>
      <c r="R20" s="508"/>
      <c r="S20" s="513"/>
    </row>
    <row r="21" spans="1:19" s="493" customFormat="1" ht="18" customHeight="1">
      <c r="A21" s="1397"/>
      <c r="B21" s="1370"/>
      <c r="C21" s="1358"/>
      <c r="D21" s="1356"/>
      <c r="E21" s="536"/>
      <c r="F21" s="1356"/>
      <c r="G21" s="533"/>
      <c r="H21" s="532"/>
      <c r="I21" s="532"/>
      <c r="J21" s="519"/>
      <c r="K21" s="524"/>
      <c r="L21" s="524"/>
      <c r="M21" s="1346" t="s">
        <v>315</v>
      </c>
      <c r="N21" s="1347" t="s">
        <v>315</v>
      </c>
      <c r="O21" s="1347" t="s">
        <v>315</v>
      </c>
      <c r="P21" s="519"/>
      <c r="Q21" s="508"/>
      <c r="R21" s="508"/>
      <c r="S21" s="513"/>
    </row>
    <row r="22" spans="1:19" s="493" customFormat="1" ht="18" customHeight="1" thickBot="1">
      <c r="A22" s="1398"/>
      <c r="B22" s="1371"/>
      <c r="C22" s="1359"/>
      <c r="D22" s="1357"/>
      <c r="E22" s="534"/>
      <c r="F22" s="1357"/>
      <c r="G22" s="533"/>
      <c r="H22" s="532"/>
      <c r="I22" s="532"/>
      <c r="J22" s="529"/>
      <c r="K22" s="524"/>
      <c r="L22" s="524"/>
      <c r="M22" s="530"/>
      <c r="N22" s="1345" t="s">
        <v>550</v>
      </c>
      <c r="O22" s="1345"/>
      <c r="P22" s="535"/>
      <c r="Q22" s="508"/>
      <c r="R22" s="508"/>
      <c r="S22" s="513"/>
    </row>
    <row r="23" spans="1:19" s="493" customFormat="1" ht="18" customHeight="1">
      <c r="A23" s="1401">
        <v>3</v>
      </c>
      <c r="B23" s="1380">
        <v>5</v>
      </c>
      <c r="C23" s="1360"/>
      <c r="D23" s="621" t="s">
        <v>575</v>
      </c>
      <c r="E23" s="622"/>
      <c r="F23" s="623" t="s">
        <v>332</v>
      </c>
      <c r="G23" s="1364" t="s">
        <v>305</v>
      </c>
      <c r="H23" s="1365" t="s">
        <v>305</v>
      </c>
      <c r="I23" s="1365" t="s">
        <v>305</v>
      </c>
      <c r="J23" s="539"/>
      <c r="K23" s="524"/>
      <c r="L23" s="524"/>
      <c r="M23" s="538"/>
      <c r="N23" s="508"/>
      <c r="O23" s="508"/>
      <c r="P23" s="538"/>
      <c r="Q23" s="508"/>
      <c r="R23" s="508"/>
      <c r="S23" s="513"/>
    </row>
    <row r="24" spans="1:19" s="493" customFormat="1" ht="18" customHeight="1">
      <c r="A24" s="1379"/>
      <c r="B24" s="1381"/>
      <c r="C24" s="1361"/>
      <c r="D24" s="624" t="s">
        <v>576</v>
      </c>
      <c r="E24" s="625"/>
      <c r="F24" s="626" t="s">
        <v>332</v>
      </c>
      <c r="G24" s="1326" t="s">
        <v>294</v>
      </c>
      <c r="H24" s="1327" t="s">
        <v>294</v>
      </c>
      <c r="I24" s="1327" t="s">
        <v>294</v>
      </c>
      <c r="J24" s="519"/>
      <c r="K24" s="528"/>
      <c r="L24" s="528"/>
      <c r="M24" s="535"/>
      <c r="N24" s="508"/>
      <c r="O24" s="508"/>
      <c r="P24" s="538"/>
      <c r="Q24" s="508"/>
      <c r="R24" s="508"/>
      <c r="S24" s="513"/>
    </row>
    <row r="25" spans="1:19" s="493" customFormat="1" ht="18" customHeight="1">
      <c r="A25" s="1382" t="s">
        <v>537</v>
      </c>
      <c r="B25" s="1368">
        <v>6</v>
      </c>
      <c r="C25" s="1362"/>
      <c r="D25" s="518" t="s">
        <v>265</v>
      </c>
      <c r="E25" s="517"/>
      <c r="F25" s="516"/>
      <c r="G25" s="515"/>
      <c r="H25" s="1345"/>
      <c r="I25" s="1367"/>
      <c r="J25" s="529"/>
      <c r="K25" s="528"/>
      <c r="L25" s="528"/>
      <c r="M25" s="535"/>
      <c r="N25" s="508"/>
      <c r="O25" s="508"/>
      <c r="P25" s="538"/>
      <c r="Q25" s="508"/>
      <c r="R25" s="508"/>
      <c r="S25" s="513"/>
    </row>
    <row r="26" spans="1:19" s="493" customFormat="1" ht="18" customHeight="1" thickBot="1">
      <c r="A26" s="1383"/>
      <c r="B26" s="1369"/>
      <c r="C26" s="1363"/>
      <c r="D26" s="512" t="s">
        <v>265</v>
      </c>
      <c r="E26" s="511"/>
      <c r="F26" s="510"/>
      <c r="G26" s="537"/>
      <c r="H26" s="532"/>
      <c r="I26" s="531"/>
      <c r="J26" s="1349" t="s">
        <v>305</v>
      </c>
      <c r="K26" s="1350" t="s">
        <v>305</v>
      </c>
      <c r="L26" s="1350" t="s">
        <v>305</v>
      </c>
      <c r="M26" s="535"/>
      <c r="N26" s="508"/>
      <c r="O26" s="508"/>
      <c r="P26" s="538"/>
      <c r="Q26" s="508"/>
      <c r="R26" s="508"/>
      <c r="S26" s="513"/>
    </row>
    <row r="27" spans="1:19" s="493" customFormat="1" ht="18" customHeight="1">
      <c r="A27" s="1397"/>
      <c r="B27" s="1370"/>
      <c r="C27" s="1358"/>
      <c r="D27" s="1356"/>
      <c r="E27" s="536"/>
      <c r="F27" s="1356"/>
      <c r="G27" s="533"/>
      <c r="H27" s="532"/>
      <c r="I27" s="531"/>
      <c r="J27" s="1346" t="s">
        <v>294</v>
      </c>
      <c r="K27" s="1347" t="s">
        <v>294</v>
      </c>
      <c r="L27" s="1352" t="s">
        <v>294</v>
      </c>
      <c r="M27" s="535"/>
      <c r="N27" s="508"/>
      <c r="O27" s="508"/>
      <c r="P27" s="538"/>
      <c r="Q27" s="508"/>
      <c r="R27" s="508"/>
      <c r="S27" s="513"/>
    </row>
    <row r="28" spans="1:19" s="493" customFormat="1" ht="18" customHeight="1" thickBot="1">
      <c r="A28" s="1398"/>
      <c r="B28" s="1371"/>
      <c r="C28" s="1359"/>
      <c r="D28" s="1357"/>
      <c r="E28" s="534"/>
      <c r="F28" s="1357"/>
      <c r="G28" s="533"/>
      <c r="H28" s="532"/>
      <c r="I28" s="531"/>
      <c r="J28" s="530"/>
      <c r="K28" s="1348" t="s">
        <v>549</v>
      </c>
      <c r="L28" s="1348"/>
      <c r="M28" s="529"/>
      <c r="N28" s="508"/>
      <c r="O28" s="508"/>
      <c r="P28" s="538"/>
      <c r="Q28" s="528"/>
      <c r="R28" s="528"/>
      <c r="S28" s="513"/>
    </row>
    <row r="29" spans="1:19" s="493" customFormat="1" ht="18" customHeight="1">
      <c r="A29" s="1378" t="s">
        <v>537</v>
      </c>
      <c r="B29" s="1380">
        <v>7</v>
      </c>
      <c r="C29" s="1360"/>
      <c r="D29" s="527" t="s">
        <v>580</v>
      </c>
      <c r="E29" s="526"/>
      <c r="F29" s="525" t="s">
        <v>330</v>
      </c>
      <c r="G29" s="1364" t="s">
        <v>307</v>
      </c>
      <c r="H29" s="1365" t="s">
        <v>307</v>
      </c>
      <c r="I29" s="1366" t="s">
        <v>307</v>
      </c>
      <c r="J29" s="519"/>
      <c r="K29" s="524"/>
      <c r="L29" s="524"/>
      <c r="M29" s="519"/>
      <c r="N29" s="508"/>
      <c r="O29" s="508"/>
      <c r="P29" s="538"/>
      <c r="Q29" s="528"/>
      <c r="R29" s="528"/>
      <c r="S29" s="513"/>
    </row>
    <row r="30" spans="1:19" s="493" customFormat="1" ht="18" customHeight="1">
      <c r="A30" s="1379"/>
      <c r="B30" s="1381"/>
      <c r="C30" s="1361"/>
      <c r="D30" s="522" t="s">
        <v>553</v>
      </c>
      <c r="E30" s="521"/>
      <c r="F30" s="520" t="s">
        <v>330</v>
      </c>
      <c r="G30" s="1326" t="s">
        <v>248</v>
      </c>
      <c r="H30" s="1327" t="s">
        <v>248</v>
      </c>
      <c r="I30" s="1328" t="s">
        <v>248</v>
      </c>
      <c r="J30" s="519"/>
      <c r="K30" s="524"/>
      <c r="L30" s="524"/>
      <c r="M30" s="519"/>
      <c r="N30" s="508"/>
      <c r="O30" s="508"/>
      <c r="P30" s="538"/>
      <c r="Q30" s="508"/>
      <c r="R30" s="508"/>
      <c r="S30" s="513"/>
    </row>
    <row r="31" spans="1:19" s="493" customFormat="1" ht="18" customHeight="1">
      <c r="A31" s="1382"/>
      <c r="B31" s="1368">
        <v>8</v>
      </c>
      <c r="C31" s="1362"/>
      <c r="D31" s="518" t="s">
        <v>265</v>
      </c>
      <c r="E31" s="517"/>
      <c r="F31" s="516"/>
      <c r="G31" s="515"/>
      <c r="H31" s="1345"/>
      <c r="I31" s="1345"/>
      <c r="J31" s="529"/>
      <c r="K31" s="524"/>
      <c r="L31" s="524"/>
      <c r="M31" s="519"/>
      <c r="N31" s="508"/>
      <c r="O31" s="508"/>
      <c r="P31" s="538"/>
      <c r="Q31" s="508"/>
      <c r="R31" s="508"/>
      <c r="S31" s="513"/>
    </row>
    <row r="32" spans="1:19" s="493" customFormat="1" ht="18" customHeight="1" thickBot="1">
      <c r="A32" s="1383"/>
      <c r="B32" s="1369"/>
      <c r="C32" s="1363"/>
      <c r="D32" s="512" t="s">
        <v>265</v>
      </c>
      <c r="E32" s="511"/>
      <c r="F32" s="510"/>
      <c r="G32" s="541"/>
      <c r="H32" s="532"/>
      <c r="I32" s="532"/>
      <c r="J32" s="519"/>
      <c r="K32" s="528"/>
      <c r="L32" s="528"/>
      <c r="M32" s="529"/>
      <c r="N32" s="508"/>
      <c r="O32" s="508"/>
      <c r="P32" s="1349" t="s">
        <v>297</v>
      </c>
      <c r="Q32" s="1350"/>
      <c r="R32" s="1350"/>
      <c r="S32" s="513"/>
    </row>
    <row r="33" spans="1:19" s="493" customFormat="1" ht="18" customHeight="1">
      <c r="A33" s="1397"/>
      <c r="B33" s="1370"/>
      <c r="C33" s="1358"/>
      <c r="D33" s="1356"/>
      <c r="E33" s="536"/>
      <c r="F33" s="1356"/>
      <c r="G33" s="533"/>
      <c r="H33" s="532"/>
      <c r="I33" s="532"/>
      <c r="J33" s="519"/>
      <c r="K33" s="528"/>
      <c r="L33" s="528"/>
      <c r="M33" s="529"/>
      <c r="N33" s="508"/>
      <c r="O33" s="508"/>
      <c r="P33" s="1346" t="s">
        <v>299</v>
      </c>
      <c r="Q33" s="1347"/>
      <c r="R33" s="1347"/>
      <c r="S33" s="513"/>
    </row>
    <row r="34" spans="1:19" s="493" customFormat="1" ht="18" customHeight="1" thickBot="1">
      <c r="A34" s="1398"/>
      <c r="B34" s="1371"/>
      <c r="C34" s="1359"/>
      <c r="D34" s="1357"/>
      <c r="E34" s="534"/>
      <c r="F34" s="1357"/>
      <c r="G34" s="533"/>
      <c r="H34" s="532"/>
      <c r="I34" s="532"/>
      <c r="J34" s="529"/>
      <c r="K34" s="524"/>
      <c r="L34" s="524"/>
      <c r="M34" s="519"/>
      <c r="N34" s="508"/>
      <c r="O34" s="508"/>
      <c r="P34" s="530"/>
      <c r="Q34" s="1345" t="s">
        <v>419</v>
      </c>
      <c r="R34" s="1345"/>
      <c r="S34" s="513"/>
    </row>
    <row r="35" spans="1:19" s="493" customFormat="1" ht="18" customHeight="1">
      <c r="A35" s="1378"/>
      <c r="B35" s="1380">
        <v>9</v>
      </c>
      <c r="C35" s="1360"/>
      <c r="D35" s="527" t="s">
        <v>561</v>
      </c>
      <c r="E35" s="526"/>
      <c r="F35" s="525" t="s">
        <v>330</v>
      </c>
      <c r="G35" s="1364" t="s">
        <v>313</v>
      </c>
      <c r="H35" s="1365" t="s">
        <v>313</v>
      </c>
      <c r="I35" s="1365" t="s">
        <v>313</v>
      </c>
      <c r="J35" s="539"/>
      <c r="K35" s="524"/>
      <c r="L35" s="524"/>
      <c r="M35" s="519"/>
      <c r="N35" s="508"/>
      <c r="O35" s="508"/>
      <c r="P35" s="538"/>
      <c r="Q35" s="508"/>
      <c r="R35" s="508"/>
      <c r="S35" s="513"/>
    </row>
    <row r="36" spans="1:19" s="493" customFormat="1" ht="18" customHeight="1">
      <c r="A36" s="1379"/>
      <c r="B36" s="1381"/>
      <c r="C36" s="1361"/>
      <c r="D36" s="522" t="s">
        <v>555</v>
      </c>
      <c r="E36" s="521"/>
      <c r="F36" s="520" t="s">
        <v>330</v>
      </c>
      <c r="G36" s="1326" t="s">
        <v>309</v>
      </c>
      <c r="H36" s="1327" t="s">
        <v>309</v>
      </c>
      <c r="I36" s="1327" t="s">
        <v>309</v>
      </c>
      <c r="J36" s="519"/>
      <c r="K36" s="524"/>
      <c r="L36" s="524"/>
      <c r="M36" s="519"/>
      <c r="N36" s="528"/>
      <c r="O36" s="528"/>
      <c r="P36" s="535"/>
      <c r="Q36" s="508"/>
      <c r="R36" s="508"/>
      <c r="S36" s="513"/>
    </row>
    <row r="37" spans="1:19" s="493" customFormat="1" ht="18" customHeight="1">
      <c r="A37" s="1382" t="s">
        <v>537</v>
      </c>
      <c r="B37" s="1368">
        <v>10</v>
      </c>
      <c r="C37" s="1362"/>
      <c r="D37" s="518" t="s">
        <v>563</v>
      </c>
      <c r="E37" s="517"/>
      <c r="F37" s="516" t="s">
        <v>330</v>
      </c>
      <c r="G37" s="515"/>
      <c r="H37" s="1345" t="s">
        <v>270</v>
      </c>
      <c r="I37" s="1367"/>
      <c r="J37" s="529"/>
      <c r="K37" s="524"/>
      <c r="L37" s="524"/>
      <c r="M37" s="519"/>
      <c r="N37" s="528"/>
      <c r="O37" s="528"/>
      <c r="P37" s="535"/>
      <c r="Q37" s="508"/>
      <c r="R37" s="508"/>
      <c r="S37" s="513"/>
    </row>
    <row r="38" spans="1:19" s="493" customFormat="1" ht="18" customHeight="1" thickBot="1">
      <c r="A38" s="1383"/>
      <c r="B38" s="1369"/>
      <c r="C38" s="1363"/>
      <c r="D38" s="512" t="s">
        <v>582</v>
      </c>
      <c r="E38" s="511"/>
      <c r="F38" s="510" t="s">
        <v>330</v>
      </c>
      <c r="G38" s="537"/>
      <c r="H38" s="532"/>
      <c r="I38" s="531"/>
      <c r="J38" s="1349" t="s">
        <v>288</v>
      </c>
      <c r="K38" s="1350"/>
      <c r="L38" s="1350"/>
      <c r="M38" s="529"/>
      <c r="N38" s="508"/>
      <c r="O38" s="508"/>
      <c r="P38" s="538"/>
      <c r="Q38" s="508"/>
      <c r="R38" s="508"/>
      <c r="S38" s="513"/>
    </row>
    <row r="39" spans="1:19" s="493" customFormat="1" ht="18" customHeight="1">
      <c r="A39" s="1397"/>
      <c r="B39" s="1370"/>
      <c r="C39" s="1358"/>
      <c r="D39" s="1356"/>
      <c r="E39" s="536"/>
      <c r="F39" s="1356"/>
      <c r="G39" s="533"/>
      <c r="H39" s="532"/>
      <c r="I39" s="531"/>
      <c r="J39" s="1346" t="s">
        <v>291</v>
      </c>
      <c r="K39" s="1347"/>
      <c r="L39" s="1347"/>
      <c r="M39" s="529"/>
      <c r="N39" s="508"/>
      <c r="O39" s="508"/>
      <c r="P39" s="538"/>
      <c r="Q39" s="508"/>
      <c r="R39" s="508"/>
      <c r="S39" s="513"/>
    </row>
    <row r="40" spans="1:19" s="493" customFormat="1" ht="18" customHeight="1" thickBot="1">
      <c r="A40" s="1398"/>
      <c r="B40" s="1371"/>
      <c r="C40" s="1359"/>
      <c r="D40" s="1357"/>
      <c r="E40" s="534"/>
      <c r="F40" s="1357"/>
      <c r="G40" s="533"/>
      <c r="H40" s="532"/>
      <c r="I40" s="531"/>
      <c r="J40" s="530"/>
      <c r="K40" s="1345" t="s">
        <v>548</v>
      </c>
      <c r="L40" s="1345"/>
      <c r="M40" s="535"/>
      <c r="N40" s="508"/>
      <c r="O40" s="508"/>
      <c r="P40" s="538"/>
      <c r="Q40" s="508"/>
      <c r="R40" s="508"/>
      <c r="S40" s="513"/>
    </row>
    <row r="41" spans="1:19" s="493" customFormat="1" ht="18" customHeight="1">
      <c r="A41" s="1378" t="s">
        <v>537</v>
      </c>
      <c r="B41" s="1380">
        <v>11</v>
      </c>
      <c r="C41" s="1360"/>
      <c r="D41" s="527" t="s">
        <v>265</v>
      </c>
      <c r="E41" s="526"/>
      <c r="F41" s="525"/>
      <c r="G41" s="1364" t="s">
        <v>288</v>
      </c>
      <c r="H41" s="1365" t="s">
        <v>288</v>
      </c>
      <c r="I41" s="1366" t="s">
        <v>288</v>
      </c>
      <c r="J41" s="519"/>
      <c r="K41" s="528"/>
      <c r="L41" s="528"/>
      <c r="M41" s="535"/>
      <c r="N41" s="508"/>
      <c r="O41" s="508"/>
      <c r="P41" s="538"/>
      <c r="Q41" s="508"/>
      <c r="R41" s="508"/>
      <c r="S41" s="513"/>
    </row>
    <row r="42" spans="1:19" s="493" customFormat="1" ht="18" customHeight="1">
      <c r="A42" s="1379"/>
      <c r="B42" s="1381"/>
      <c r="C42" s="1361"/>
      <c r="D42" s="522" t="s">
        <v>265</v>
      </c>
      <c r="E42" s="521"/>
      <c r="F42" s="520"/>
      <c r="G42" s="1326" t="s">
        <v>291</v>
      </c>
      <c r="H42" s="1327" t="s">
        <v>291</v>
      </c>
      <c r="I42" s="1328" t="s">
        <v>291</v>
      </c>
      <c r="J42" s="519"/>
      <c r="K42" s="524"/>
      <c r="L42" s="524"/>
      <c r="M42" s="538"/>
      <c r="N42" s="508"/>
      <c r="O42" s="508"/>
      <c r="P42" s="538"/>
      <c r="Q42" s="508"/>
      <c r="R42" s="508"/>
      <c r="S42" s="505"/>
    </row>
    <row r="43" spans="1:19" s="493" customFormat="1" ht="18" customHeight="1">
      <c r="A43" s="1396">
        <v>4</v>
      </c>
      <c r="B43" s="1368">
        <v>12</v>
      </c>
      <c r="C43" s="1362"/>
      <c r="D43" s="627" t="s">
        <v>559</v>
      </c>
      <c r="E43" s="628"/>
      <c r="F43" s="629" t="s">
        <v>330</v>
      </c>
      <c r="G43" s="515"/>
      <c r="H43" s="1345"/>
      <c r="I43" s="1345"/>
      <c r="J43" s="529"/>
      <c r="K43" s="524"/>
      <c r="L43" s="524"/>
      <c r="M43" s="538"/>
      <c r="N43" s="508"/>
      <c r="O43" s="508"/>
      <c r="P43" s="538"/>
      <c r="Q43" s="508"/>
      <c r="R43" s="508"/>
      <c r="S43" s="540"/>
    </row>
    <row r="44" spans="1:19" s="493" customFormat="1" ht="18" customHeight="1" thickBot="1">
      <c r="A44" s="1383"/>
      <c r="B44" s="1369"/>
      <c r="C44" s="1363"/>
      <c r="D44" s="630" t="s">
        <v>568</v>
      </c>
      <c r="E44" s="631"/>
      <c r="F44" s="632" t="s">
        <v>342</v>
      </c>
      <c r="G44" s="541"/>
      <c r="H44" s="532"/>
      <c r="I44" s="532"/>
      <c r="J44" s="519"/>
      <c r="K44" s="524"/>
      <c r="L44" s="524"/>
      <c r="M44" s="1349" t="s">
        <v>297</v>
      </c>
      <c r="N44" s="1350"/>
      <c r="O44" s="1350"/>
      <c r="P44" s="538"/>
      <c r="Q44" s="508"/>
      <c r="R44" s="508"/>
      <c r="S44" s="540"/>
    </row>
    <row r="45" spans="1:19" s="493" customFormat="1" ht="18" customHeight="1">
      <c r="A45" s="1397"/>
      <c r="B45" s="1370"/>
      <c r="C45" s="1358"/>
      <c r="D45" s="1356"/>
      <c r="E45" s="536"/>
      <c r="F45" s="1356"/>
      <c r="G45" s="533"/>
      <c r="H45" s="532"/>
      <c r="I45" s="532"/>
      <c r="J45" s="519"/>
      <c r="K45" s="524"/>
      <c r="L45" s="524"/>
      <c r="M45" s="1346" t="s">
        <v>299</v>
      </c>
      <c r="N45" s="1347"/>
      <c r="O45" s="1347"/>
      <c r="P45" s="538"/>
      <c r="Q45" s="528"/>
      <c r="R45" s="528"/>
      <c r="S45" s="540"/>
    </row>
    <row r="46" spans="1:19" s="493" customFormat="1" ht="18" customHeight="1" thickBot="1">
      <c r="A46" s="1398"/>
      <c r="B46" s="1371"/>
      <c r="C46" s="1359"/>
      <c r="D46" s="1357"/>
      <c r="E46" s="534"/>
      <c r="F46" s="1357"/>
      <c r="G46" s="533"/>
      <c r="H46" s="532"/>
      <c r="I46" s="532"/>
      <c r="J46" s="529"/>
      <c r="K46" s="524"/>
      <c r="L46" s="524"/>
      <c r="M46" s="530"/>
      <c r="N46" s="1345" t="s">
        <v>270</v>
      </c>
      <c r="O46" s="1345"/>
      <c r="P46" s="529"/>
      <c r="Q46" s="528"/>
      <c r="R46" s="528"/>
      <c r="S46" s="505"/>
    </row>
    <row r="47" spans="1:19" s="493" customFormat="1" ht="18" customHeight="1">
      <c r="A47" s="1378" t="s">
        <v>537</v>
      </c>
      <c r="B47" s="1380">
        <v>13</v>
      </c>
      <c r="C47" s="1360"/>
      <c r="D47" s="527" t="s">
        <v>564</v>
      </c>
      <c r="E47" s="526"/>
      <c r="F47" s="525" t="s">
        <v>330</v>
      </c>
      <c r="G47" s="1364" t="s">
        <v>260</v>
      </c>
      <c r="H47" s="1365" t="s">
        <v>260</v>
      </c>
      <c r="I47" s="1365" t="s">
        <v>260</v>
      </c>
      <c r="J47" s="539"/>
      <c r="K47" s="524"/>
      <c r="L47" s="524"/>
      <c r="M47" s="538"/>
      <c r="N47" s="508"/>
      <c r="O47" s="508"/>
      <c r="P47" s="519"/>
      <c r="Q47" s="508"/>
      <c r="R47" s="508"/>
      <c r="S47" s="513"/>
    </row>
    <row r="48" spans="1:19" s="493" customFormat="1" ht="18" customHeight="1">
      <c r="A48" s="1379"/>
      <c r="B48" s="1381"/>
      <c r="C48" s="1361"/>
      <c r="D48" s="522" t="s">
        <v>554</v>
      </c>
      <c r="E48" s="521"/>
      <c r="F48" s="520" t="s">
        <v>335</v>
      </c>
      <c r="G48" s="1326" t="s">
        <v>308</v>
      </c>
      <c r="H48" s="1327" t="s">
        <v>308</v>
      </c>
      <c r="I48" s="1327" t="s">
        <v>308</v>
      </c>
      <c r="J48" s="519"/>
      <c r="K48" s="528"/>
      <c r="L48" s="528"/>
      <c r="M48" s="535"/>
      <c r="N48" s="508"/>
      <c r="O48" s="508"/>
      <c r="P48" s="519"/>
      <c r="Q48" s="508"/>
      <c r="R48" s="508"/>
      <c r="S48" s="513"/>
    </row>
    <row r="49" spans="1:19" s="493" customFormat="1" ht="18" customHeight="1">
      <c r="A49" s="1382" t="s">
        <v>537</v>
      </c>
      <c r="B49" s="1368">
        <v>14</v>
      </c>
      <c r="C49" s="1362"/>
      <c r="D49" s="518" t="s">
        <v>618</v>
      </c>
      <c r="E49" s="517"/>
      <c r="F49" s="516" t="s">
        <v>330</v>
      </c>
      <c r="G49" s="515"/>
      <c r="H49" s="1345" t="s">
        <v>437</v>
      </c>
      <c r="I49" s="1367"/>
      <c r="J49" s="529"/>
      <c r="K49" s="528"/>
      <c r="L49" s="528"/>
      <c r="M49" s="535"/>
      <c r="N49" s="508"/>
      <c r="O49" s="508"/>
      <c r="P49" s="519"/>
      <c r="Q49" s="508"/>
      <c r="R49" s="508"/>
      <c r="S49" s="513"/>
    </row>
    <row r="50" spans="1:19" s="493" customFormat="1" ht="18" customHeight="1" thickBot="1">
      <c r="A50" s="1383"/>
      <c r="B50" s="1369"/>
      <c r="C50" s="1363"/>
      <c r="D50" s="512" t="s">
        <v>556</v>
      </c>
      <c r="E50" s="511"/>
      <c r="F50" s="510" t="s">
        <v>330</v>
      </c>
      <c r="G50" s="537"/>
      <c r="H50" s="532"/>
      <c r="I50" s="531"/>
      <c r="J50" s="1349" t="s">
        <v>297</v>
      </c>
      <c r="K50" s="1350"/>
      <c r="L50" s="1350"/>
      <c r="M50" s="535"/>
      <c r="N50" s="508"/>
      <c r="O50" s="508"/>
      <c r="P50" s="519"/>
      <c r="Q50" s="508"/>
      <c r="R50" s="508"/>
      <c r="S50" s="513"/>
    </row>
    <row r="51" spans="1:19" s="493" customFormat="1" ht="18" customHeight="1">
      <c r="A51" s="1397"/>
      <c r="B51" s="1370"/>
      <c r="C51" s="1358"/>
      <c r="D51" s="1356"/>
      <c r="E51" s="536"/>
      <c r="F51" s="1356"/>
      <c r="G51" s="533"/>
      <c r="H51" s="532"/>
      <c r="I51" s="531"/>
      <c r="J51" s="1346" t="s">
        <v>299</v>
      </c>
      <c r="K51" s="1347"/>
      <c r="L51" s="1352"/>
      <c r="M51" s="535"/>
      <c r="N51" s="508"/>
      <c r="O51" s="508"/>
      <c r="P51" s="519"/>
      <c r="Q51" s="508"/>
      <c r="R51" s="508"/>
      <c r="S51" s="513"/>
    </row>
    <row r="52" spans="1:19" s="493" customFormat="1" ht="18" customHeight="1" thickBot="1">
      <c r="A52" s="1398"/>
      <c r="B52" s="1371"/>
      <c r="C52" s="1359"/>
      <c r="D52" s="1357"/>
      <c r="E52" s="534"/>
      <c r="F52" s="1357"/>
      <c r="G52" s="533"/>
      <c r="H52" s="532"/>
      <c r="I52" s="531"/>
      <c r="J52" s="530"/>
      <c r="K52" s="1348" t="s">
        <v>419</v>
      </c>
      <c r="L52" s="1348"/>
      <c r="M52" s="529"/>
      <c r="N52" s="528"/>
      <c r="O52" s="528"/>
      <c r="P52" s="1319" t="s">
        <v>20</v>
      </c>
      <c r="Q52" s="1319"/>
      <c r="R52" s="1319"/>
      <c r="S52" s="513"/>
    </row>
    <row r="53" spans="1:19" s="493" customFormat="1" ht="18" customHeight="1">
      <c r="A53" s="1378"/>
      <c r="B53" s="1380">
        <v>15</v>
      </c>
      <c r="C53" s="1360"/>
      <c r="D53" s="527" t="s">
        <v>265</v>
      </c>
      <c r="E53" s="526"/>
      <c r="F53" s="525"/>
      <c r="G53" s="1364" t="s">
        <v>297</v>
      </c>
      <c r="H53" s="1365" t="s">
        <v>297</v>
      </c>
      <c r="I53" s="1366" t="s">
        <v>297</v>
      </c>
      <c r="J53" s="519"/>
      <c r="K53" s="524"/>
      <c r="L53" s="524"/>
      <c r="M53" s="1353" t="s">
        <v>305</v>
      </c>
      <c r="N53" s="1353"/>
      <c r="O53" s="1353"/>
      <c r="P53" s="523"/>
      <c r="Q53" s="523"/>
      <c r="R53" s="523"/>
      <c r="S53" s="513"/>
    </row>
    <row r="54" spans="1:19" s="493" customFormat="1" ht="18" customHeight="1">
      <c r="A54" s="1379"/>
      <c r="B54" s="1381"/>
      <c r="C54" s="1361"/>
      <c r="D54" s="522" t="s">
        <v>265</v>
      </c>
      <c r="E54" s="521"/>
      <c r="F54" s="520"/>
      <c r="G54" s="1326" t="s">
        <v>299</v>
      </c>
      <c r="H54" s="1327" t="s">
        <v>299</v>
      </c>
      <c r="I54" s="1328" t="s">
        <v>299</v>
      </c>
      <c r="J54" s="519"/>
      <c r="K54" s="507"/>
      <c r="L54" s="507"/>
      <c r="M54" s="1317" t="s">
        <v>294</v>
      </c>
      <c r="N54" s="1317"/>
      <c r="O54" s="1317"/>
      <c r="P54" s="1322" t="s">
        <v>288</v>
      </c>
      <c r="Q54" s="1322"/>
      <c r="R54" s="1322"/>
      <c r="S54" s="513"/>
    </row>
    <row r="55" spans="1:19" s="493" customFormat="1" ht="18" customHeight="1">
      <c r="A55" s="1382">
        <v>2</v>
      </c>
      <c r="B55" s="1368">
        <v>16</v>
      </c>
      <c r="C55" s="1362"/>
      <c r="D55" s="627" t="s">
        <v>567</v>
      </c>
      <c r="E55" s="628"/>
      <c r="F55" s="629" t="s">
        <v>337</v>
      </c>
      <c r="G55" s="515"/>
      <c r="H55" s="1345"/>
      <c r="I55" s="1345"/>
      <c r="J55" s="514"/>
      <c r="K55" s="507"/>
      <c r="L55" s="507"/>
      <c r="M55" s="1324" t="s">
        <v>288</v>
      </c>
      <c r="N55" s="1324"/>
      <c r="O55" s="1325"/>
      <c r="P55" s="1323" t="s">
        <v>291</v>
      </c>
      <c r="Q55" s="1317"/>
      <c r="R55" s="1317"/>
      <c r="S55" s="513"/>
    </row>
    <row r="56" spans="1:19" s="493" customFormat="1" ht="18" customHeight="1" thickBot="1">
      <c r="A56" s="1383"/>
      <c r="B56" s="1369"/>
      <c r="C56" s="1363"/>
      <c r="D56" s="630" t="s">
        <v>578</v>
      </c>
      <c r="E56" s="631"/>
      <c r="F56" s="632" t="s">
        <v>337</v>
      </c>
      <c r="G56" s="509"/>
      <c r="H56" s="508"/>
      <c r="I56" s="508"/>
      <c r="J56" s="508"/>
      <c r="K56" s="507"/>
      <c r="L56" s="507"/>
      <c r="M56" s="1317" t="s">
        <v>291</v>
      </c>
      <c r="N56" s="1317"/>
      <c r="O56" s="1318"/>
      <c r="P56" s="506"/>
      <c r="Q56" s="1324" t="s">
        <v>465</v>
      </c>
      <c r="R56" s="1324"/>
      <c r="S56" s="505"/>
    </row>
    <row r="57" spans="1:18" ht="16.5" customHeight="1">
      <c r="A57" s="615"/>
      <c r="B57" s="615"/>
      <c r="C57" s="523"/>
      <c r="D57" s="614"/>
      <c r="E57" s="508"/>
      <c r="F57" s="508"/>
      <c r="G57" s="508"/>
      <c r="H57" s="508"/>
      <c r="I57" s="508"/>
      <c r="J57" s="508"/>
      <c r="K57" s="613"/>
      <c r="L57" s="612"/>
      <c r="M57" s="611"/>
      <c r="N57" s="611"/>
      <c r="O57" s="611"/>
      <c r="P57" s="611"/>
      <c r="Q57" s="611"/>
      <c r="R57" s="611"/>
    </row>
    <row r="58" spans="1:19" ht="12.75">
      <c r="A58" s="158"/>
      <c r="B58" s="158"/>
      <c r="C58" s="502"/>
      <c r="D58" s="98"/>
      <c r="E58" s="98"/>
      <c r="F58" s="98"/>
      <c r="G58" s="96"/>
      <c r="H58" s="501"/>
      <c r="I58" s="501"/>
      <c r="J58" s="501"/>
      <c r="K58" s="500"/>
      <c r="L58" s="500"/>
      <c r="M58" s="160"/>
      <c r="N58" s="160"/>
      <c r="O58" s="160"/>
      <c r="P58" s="160"/>
      <c r="Q58" s="160"/>
      <c r="R58" s="499"/>
      <c r="S58" s="158"/>
    </row>
    <row r="59" spans="1:19" s="494" customFormat="1" ht="12" customHeight="1">
      <c r="A59" s="498" t="s">
        <v>10</v>
      </c>
      <c r="B59" s="1174" t="s">
        <v>535</v>
      </c>
      <c r="C59" s="1174"/>
      <c r="D59" s="1174"/>
      <c r="E59" s="1038" t="s">
        <v>27</v>
      </c>
      <c r="F59" s="1032"/>
      <c r="G59" s="497" t="s">
        <v>10</v>
      </c>
      <c r="H59" s="1402" t="s">
        <v>534</v>
      </c>
      <c r="I59" s="1402"/>
      <c r="J59" s="496"/>
      <c r="K59" s="1174" t="s">
        <v>533</v>
      </c>
      <c r="L59" s="1174"/>
      <c r="M59" s="935" t="s">
        <v>36</v>
      </c>
      <c r="N59" s="936"/>
      <c r="O59" s="936"/>
      <c r="P59" s="936"/>
      <c r="Q59" s="936"/>
      <c r="R59" s="937"/>
      <c r="S59" s="495"/>
    </row>
    <row r="60" spans="1:19" ht="12" customHeight="1">
      <c r="A60" s="1329">
        <v>1</v>
      </c>
      <c r="B60" s="1337" t="s">
        <v>328</v>
      </c>
      <c r="C60" s="1337" t="s">
        <v>328</v>
      </c>
      <c r="D60" s="1337" t="s">
        <v>328</v>
      </c>
      <c r="E60" s="1403">
        <v>591</v>
      </c>
      <c r="F60" s="1404"/>
      <c r="G60" s="1329"/>
      <c r="H60" s="1425"/>
      <c r="I60" s="1425"/>
      <c r="J60" s="1425"/>
      <c r="K60" s="1426"/>
      <c r="L60" s="1427"/>
      <c r="M60" s="1336" t="s">
        <v>301</v>
      </c>
      <c r="N60" s="1337"/>
      <c r="O60" s="1337"/>
      <c r="P60" s="1337"/>
      <c r="Q60" s="1337"/>
      <c r="R60" s="1338"/>
      <c r="S60" s="158"/>
    </row>
    <row r="61" spans="1:19" ht="12" customHeight="1">
      <c r="A61" s="1320"/>
      <c r="B61" s="1407" t="s">
        <v>311</v>
      </c>
      <c r="C61" s="1407" t="s">
        <v>311</v>
      </c>
      <c r="D61" s="1407" t="s">
        <v>311</v>
      </c>
      <c r="E61" s="1405"/>
      <c r="F61" s="1406"/>
      <c r="G61" s="1320"/>
      <c r="H61" s="1416"/>
      <c r="I61" s="1416"/>
      <c r="J61" s="1416"/>
      <c r="K61" s="1342"/>
      <c r="L61" s="1343"/>
      <c r="M61" s="1339"/>
      <c r="N61" s="1340"/>
      <c r="O61" s="1340"/>
      <c r="P61" s="1340"/>
      <c r="Q61" s="1340"/>
      <c r="R61" s="1341"/>
      <c r="S61" s="158"/>
    </row>
    <row r="62" spans="1:19" ht="12" customHeight="1">
      <c r="A62" s="1408">
        <v>2</v>
      </c>
      <c r="B62" s="1407" t="s">
        <v>297</v>
      </c>
      <c r="C62" s="1407" t="s">
        <v>297</v>
      </c>
      <c r="D62" s="1407" t="s">
        <v>297</v>
      </c>
      <c r="E62" s="1405">
        <v>451</v>
      </c>
      <c r="F62" s="1406"/>
      <c r="G62" s="1320"/>
      <c r="H62" s="1416"/>
      <c r="I62" s="1416"/>
      <c r="J62" s="1416"/>
      <c r="K62" s="1342"/>
      <c r="L62" s="1343"/>
      <c r="M62" s="1208" t="s">
        <v>43</v>
      </c>
      <c r="N62" s="1209"/>
      <c r="O62" s="1210"/>
      <c r="P62" s="1208" t="s">
        <v>44</v>
      </c>
      <c r="Q62" s="1209"/>
      <c r="R62" s="1210"/>
      <c r="S62" s="158"/>
    </row>
    <row r="63" spans="1:19" ht="12" customHeight="1">
      <c r="A63" s="1408"/>
      <c r="B63" s="1407" t="s">
        <v>299</v>
      </c>
      <c r="C63" s="1407" t="s">
        <v>299</v>
      </c>
      <c r="D63" s="1407" t="s">
        <v>299</v>
      </c>
      <c r="E63" s="1405"/>
      <c r="F63" s="1406"/>
      <c r="G63" s="1320"/>
      <c r="H63" s="1416"/>
      <c r="I63" s="1416"/>
      <c r="J63" s="1416"/>
      <c r="K63" s="1342"/>
      <c r="L63" s="1343"/>
      <c r="M63" s="1330">
        <v>43052</v>
      </c>
      <c r="N63" s="1331"/>
      <c r="O63" s="1332"/>
      <c r="P63" s="1333" t="s">
        <v>547</v>
      </c>
      <c r="Q63" s="1334"/>
      <c r="R63" s="1335"/>
      <c r="S63" s="158"/>
    </row>
    <row r="64" spans="1:19" ht="12" customHeight="1">
      <c r="A64" s="1408">
        <v>3</v>
      </c>
      <c r="B64" s="1407" t="s">
        <v>305</v>
      </c>
      <c r="C64" s="1407" t="s">
        <v>305</v>
      </c>
      <c r="D64" s="1407" t="s">
        <v>305</v>
      </c>
      <c r="E64" s="1405">
        <v>423</v>
      </c>
      <c r="F64" s="1406"/>
      <c r="G64" s="1320"/>
      <c r="H64" s="1416"/>
      <c r="I64" s="1416"/>
      <c r="J64" s="1416"/>
      <c r="K64" s="1342"/>
      <c r="L64" s="1343"/>
      <c r="M64" s="1208" t="s">
        <v>1</v>
      </c>
      <c r="N64" s="1209"/>
      <c r="O64" s="1209"/>
      <c r="P64" s="1209"/>
      <c r="Q64" s="1209"/>
      <c r="R64" s="1210"/>
      <c r="S64" s="158"/>
    </row>
    <row r="65" spans="1:19" ht="12" customHeight="1">
      <c r="A65" s="1408"/>
      <c r="B65" s="1407" t="s">
        <v>294</v>
      </c>
      <c r="C65" s="1407" t="s">
        <v>294</v>
      </c>
      <c r="D65" s="1407" t="s">
        <v>294</v>
      </c>
      <c r="E65" s="1405"/>
      <c r="F65" s="1406"/>
      <c r="G65" s="1320"/>
      <c r="H65" s="1416"/>
      <c r="I65" s="1416"/>
      <c r="J65" s="1416"/>
      <c r="K65" s="1342"/>
      <c r="L65" s="1343"/>
      <c r="M65" s="1440"/>
      <c r="N65" s="1441"/>
      <c r="O65" s="1442"/>
      <c r="P65" s="1431" t="s">
        <v>240</v>
      </c>
      <c r="Q65" s="1432"/>
      <c r="R65" s="1433"/>
      <c r="S65" s="158"/>
    </row>
    <row r="66" spans="1:19" ht="12" customHeight="1">
      <c r="A66" s="1408">
        <v>4</v>
      </c>
      <c r="B66" s="1407" t="s">
        <v>288</v>
      </c>
      <c r="C66" s="1407" t="s">
        <v>288</v>
      </c>
      <c r="D66" s="1407" t="s">
        <v>288</v>
      </c>
      <c r="E66" s="1405">
        <v>335</v>
      </c>
      <c r="F66" s="1406"/>
      <c r="G66" s="1320"/>
      <c r="H66" s="1416"/>
      <c r="I66" s="1416"/>
      <c r="J66" s="1416"/>
      <c r="K66" s="1342"/>
      <c r="L66" s="1343"/>
      <c r="M66" s="1443"/>
      <c r="N66" s="1444"/>
      <c r="O66" s="1445"/>
      <c r="P66" s="1434"/>
      <c r="Q66" s="1435"/>
      <c r="R66" s="1436"/>
      <c r="S66" s="158"/>
    </row>
    <row r="67" spans="1:19" ht="12" customHeight="1">
      <c r="A67" s="1409"/>
      <c r="B67" s="1340" t="s">
        <v>291</v>
      </c>
      <c r="C67" s="1340" t="s">
        <v>291</v>
      </c>
      <c r="D67" s="1340" t="s">
        <v>291</v>
      </c>
      <c r="E67" s="1410"/>
      <c r="F67" s="1411"/>
      <c r="G67" s="1321"/>
      <c r="H67" s="1417"/>
      <c r="I67" s="1417"/>
      <c r="J67" s="1417"/>
      <c r="K67" s="1446"/>
      <c r="L67" s="1447"/>
      <c r="M67" s="1428" t="s">
        <v>38</v>
      </c>
      <c r="N67" s="1429"/>
      <c r="O67" s="1430"/>
      <c r="P67" s="1437" t="s">
        <v>37</v>
      </c>
      <c r="Q67" s="1438"/>
      <c r="R67" s="1439"/>
      <c r="S67" s="158"/>
    </row>
    <row r="200" spans="1:9" ht="12.75" hidden="1">
      <c r="A200" s="4" t="s">
        <v>45</v>
      </c>
      <c r="B200" s="4" t="str">
        <f>IF($G$6="ВЗРОСЛЫЕ","МУЖЧИНЫ",IF($G$6="ДО 19 ЛЕТ","ЮНИОРЫ","ЮНОШИ"))</f>
        <v>ЮНОШИ</v>
      </c>
      <c r="C200" s="14" t="s">
        <v>24</v>
      </c>
      <c r="D200" s="14" t="s">
        <v>25</v>
      </c>
      <c r="E200" s="239"/>
      <c r="F200" s="239"/>
      <c r="G200" s="240"/>
      <c r="H200" s="239"/>
      <c r="I200" s="239"/>
    </row>
    <row r="201" spans="1:9" ht="12.75" hidden="1">
      <c r="A201" s="4" t="s">
        <v>47</v>
      </c>
      <c r="B201" s="4" t="str">
        <f>IF($G$6="ВЗРОСЛЫЕ","ЖЕНЩИНЫ",IF($G$6="ДО 19 ЛЕТ","ЮНИОРКИ","ДЕВУШКИ"))</f>
        <v>ДЕВУШКИ</v>
      </c>
      <c r="C201" s="14" t="s">
        <v>35</v>
      </c>
      <c r="D201" s="14" t="s">
        <v>30</v>
      </c>
      <c r="E201" s="239"/>
      <c r="F201" s="239"/>
      <c r="G201" s="240"/>
      <c r="H201" s="239"/>
      <c r="I201" s="239"/>
    </row>
    <row r="202" spans="1:9" ht="12.75" hidden="1">
      <c r="A202" s="4" t="s">
        <v>48</v>
      </c>
      <c r="B202" s="4" t="str">
        <f>IF($G$6="ВЗРОСЛЫЕ","МУЖЧИНЫ И ЖЕНЩИНЫ",IF($G$6="ДО 19 ЛЕТ","ЮНИОРЫ И ЮНИОРКИ","ЮНОШИ И ДЕВУШКИ"))</f>
        <v>ЮНОШИ И ДЕВУШКИ</v>
      </c>
      <c r="C202" s="14" t="s">
        <v>32</v>
      </c>
      <c r="D202" s="14" t="s">
        <v>33</v>
      </c>
      <c r="E202" s="239"/>
      <c r="F202" s="239"/>
      <c r="G202" s="240"/>
      <c r="H202" s="239"/>
      <c r="I202" s="239"/>
    </row>
    <row r="203" spans="1:9" ht="12.75" hidden="1">
      <c r="A203" s="4" t="s">
        <v>40</v>
      </c>
      <c r="B203" s="4"/>
      <c r="C203" s="14" t="s">
        <v>31</v>
      </c>
      <c r="D203" s="14" t="s">
        <v>51</v>
      </c>
      <c r="E203" s="239"/>
      <c r="F203" s="239"/>
      <c r="G203" s="240"/>
      <c r="H203" s="239"/>
      <c r="I203" s="239"/>
    </row>
    <row r="204" spans="1:9" ht="12.75" hidden="1">
      <c r="A204" s="4" t="s">
        <v>46</v>
      </c>
      <c r="B204" s="4"/>
      <c r="C204" s="14" t="s">
        <v>49</v>
      </c>
      <c r="D204" s="14" t="s">
        <v>52</v>
      </c>
      <c r="E204" s="239"/>
      <c r="F204" s="239"/>
      <c r="G204" s="240"/>
      <c r="H204" s="239"/>
      <c r="I204" s="239"/>
    </row>
    <row r="205" spans="1:9" ht="12.75" hidden="1">
      <c r="A205" s="4" t="s">
        <v>53</v>
      </c>
      <c r="B205" s="4"/>
      <c r="C205" s="14" t="s">
        <v>50</v>
      </c>
      <c r="D205" s="14"/>
      <c r="E205" s="239"/>
      <c r="F205" s="239"/>
      <c r="G205" s="240"/>
      <c r="H205" s="239"/>
      <c r="I205" s="239"/>
    </row>
    <row r="206" spans="1:9" ht="12.75" hidden="1">
      <c r="A206" s="4"/>
      <c r="B206" s="4"/>
      <c r="C206" s="14" t="s">
        <v>54</v>
      </c>
      <c r="D206" s="14"/>
      <c r="E206" s="239"/>
      <c r="F206" s="239"/>
      <c r="G206" s="240"/>
      <c r="H206" s="239"/>
      <c r="I206" s="239"/>
    </row>
  </sheetData>
  <sheetProtection selectLockedCells="1"/>
  <mergeCells count="218">
    <mergeCell ref="K64:L64"/>
    <mergeCell ref="P62:R62"/>
    <mergeCell ref="M67:O67"/>
    <mergeCell ref="P65:R66"/>
    <mergeCell ref="P67:R67"/>
    <mergeCell ref="M64:R64"/>
    <mergeCell ref="M65:O66"/>
    <mergeCell ref="K66:L66"/>
    <mergeCell ref="K67:L67"/>
    <mergeCell ref="K60:L60"/>
    <mergeCell ref="K61:L61"/>
    <mergeCell ref="K62:L62"/>
    <mergeCell ref="K63:L63"/>
    <mergeCell ref="H62:J62"/>
    <mergeCell ref="H63:J63"/>
    <mergeCell ref="H64:J64"/>
    <mergeCell ref="H65:J65"/>
    <mergeCell ref="H66:J66"/>
    <mergeCell ref="H67:J67"/>
    <mergeCell ref="A8:A10"/>
    <mergeCell ref="F8:F10"/>
    <mergeCell ref="C8:C10"/>
    <mergeCell ref="D8:E10"/>
    <mergeCell ref="D21:D22"/>
    <mergeCell ref="E62:F63"/>
    <mergeCell ref="A35:A36"/>
    <mergeCell ref="H60:J60"/>
    <mergeCell ref="E5:F5"/>
    <mergeCell ref="E6:F6"/>
    <mergeCell ref="A64:A65"/>
    <mergeCell ref="B64:D64"/>
    <mergeCell ref="B8:B10"/>
    <mergeCell ref="A62:A63"/>
    <mergeCell ref="B62:D62"/>
    <mergeCell ref="B63:D63"/>
    <mergeCell ref="F7:H7"/>
    <mergeCell ref="H61:J61"/>
    <mergeCell ref="B65:D65"/>
    <mergeCell ref="E64:F65"/>
    <mergeCell ref="B29:B30"/>
    <mergeCell ref="B47:B48"/>
    <mergeCell ref="C41:C42"/>
    <mergeCell ref="B31:B32"/>
    <mergeCell ref="C39:C40"/>
    <mergeCell ref="C43:C44"/>
    <mergeCell ref="B53:B54"/>
    <mergeCell ref="B49:B50"/>
    <mergeCell ref="A66:A67"/>
    <mergeCell ref="B66:D66"/>
    <mergeCell ref="B67:D67"/>
    <mergeCell ref="E66:F67"/>
    <mergeCell ref="B55:B56"/>
    <mergeCell ref="C55:C56"/>
    <mergeCell ref="H55:I55"/>
    <mergeCell ref="E60:F61"/>
    <mergeCell ref="B60:D60"/>
    <mergeCell ref="B61:D61"/>
    <mergeCell ref="A60:A61"/>
    <mergeCell ref="B59:D59"/>
    <mergeCell ref="E59:F59"/>
    <mergeCell ref="H59:I59"/>
    <mergeCell ref="B33:B34"/>
    <mergeCell ref="B45:B46"/>
    <mergeCell ref="B35:B36"/>
    <mergeCell ref="B37:B38"/>
    <mergeCell ref="B39:B40"/>
    <mergeCell ref="B43:B44"/>
    <mergeCell ref="B41:B42"/>
    <mergeCell ref="H49:I49"/>
    <mergeCell ref="F39:F40"/>
    <mergeCell ref="G36:I36"/>
    <mergeCell ref="G48:I48"/>
    <mergeCell ref="H43:I43"/>
    <mergeCell ref="H37:I37"/>
    <mergeCell ref="F45:F46"/>
    <mergeCell ref="G42:I42"/>
    <mergeCell ref="A21:A22"/>
    <mergeCell ref="B19:B20"/>
    <mergeCell ref="A23:A24"/>
    <mergeCell ref="D15:D16"/>
    <mergeCell ref="A15:A16"/>
    <mergeCell ref="A17:A18"/>
    <mergeCell ref="B15:B16"/>
    <mergeCell ref="B17:B18"/>
    <mergeCell ref="C23:C24"/>
    <mergeCell ref="C21:C22"/>
    <mergeCell ref="A27:A28"/>
    <mergeCell ref="B23:B24"/>
    <mergeCell ref="B27:B28"/>
    <mergeCell ref="A55:A56"/>
    <mergeCell ref="A51:A52"/>
    <mergeCell ref="A45:A46"/>
    <mergeCell ref="A47:A48"/>
    <mergeCell ref="A53:A54"/>
    <mergeCell ref="A49:A50"/>
    <mergeCell ref="B51:B52"/>
    <mergeCell ref="R9:R10"/>
    <mergeCell ref="G12:I12"/>
    <mergeCell ref="K16:L16"/>
    <mergeCell ref="G23:I23"/>
    <mergeCell ref="M21:O21"/>
    <mergeCell ref="G18:I18"/>
    <mergeCell ref="H19:I19"/>
    <mergeCell ref="G17:I17"/>
    <mergeCell ref="O9:Q10"/>
    <mergeCell ref="G11:I11"/>
    <mergeCell ref="A6:D6"/>
    <mergeCell ref="A43:A44"/>
    <mergeCell ref="A41:A42"/>
    <mergeCell ref="A33:A34"/>
    <mergeCell ref="A31:A32"/>
    <mergeCell ref="A39:A40"/>
    <mergeCell ref="A37:A38"/>
    <mergeCell ref="A29:A30"/>
    <mergeCell ref="A19:A20"/>
    <mergeCell ref="A25:A26"/>
    <mergeCell ref="A13:A14"/>
    <mergeCell ref="L7:N7"/>
    <mergeCell ref="B13:B14"/>
    <mergeCell ref="P5:Q5"/>
    <mergeCell ref="G5:K5"/>
    <mergeCell ref="G6:K6"/>
    <mergeCell ref="P6:Q6"/>
    <mergeCell ref="L5:O5"/>
    <mergeCell ref="L6:O6"/>
    <mergeCell ref="A5:D5"/>
    <mergeCell ref="I10:K10"/>
    <mergeCell ref="F15:F16"/>
    <mergeCell ref="C17:C18"/>
    <mergeCell ref="A1:R1"/>
    <mergeCell ref="A3:R3"/>
    <mergeCell ref="A4:R4"/>
    <mergeCell ref="A2:R2"/>
    <mergeCell ref="C13:C14"/>
    <mergeCell ref="A11:A12"/>
    <mergeCell ref="B11:B12"/>
    <mergeCell ref="F21:F22"/>
    <mergeCell ref="N19:O19"/>
    <mergeCell ref="C15:C16"/>
    <mergeCell ref="C11:C12"/>
    <mergeCell ref="H13:I13"/>
    <mergeCell ref="B25:B26"/>
    <mergeCell ref="B21:B22"/>
    <mergeCell ref="C19:C20"/>
    <mergeCell ref="D27:D28"/>
    <mergeCell ref="C25:C26"/>
    <mergeCell ref="C35:C36"/>
    <mergeCell ref="G24:I24"/>
    <mergeCell ref="H25:I25"/>
    <mergeCell ref="C27:C28"/>
    <mergeCell ref="G30:I30"/>
    <mergeCell ref="H31:I31"/>
    <mergeCell ref="D33:D34"/>
    <mergeCell ref="F33:F34"/>
    <mergeCell ref="C31:C32"/>
    <mergeCell ref="F27:F28"/>
    <mergeCell ref="G53:I53"/>
    <mergeCell ref="D39:D40"/>
    <mergeCell ref="C29:C30"/>
    <mergeCell ref="C33:C34"/>
    <mergeCell ref="C37:C38"/>
    <mergeCell ref="G29:I29"/>
    <mergeCell ref="C53:C54"/>
    <mergeCell ref="G47:I47"/>
    <mergeCell ref="G41:I41"/>
    <mergeCell ref="G35:I35"/>
    <mergeCell ref="D45:D46"/>
    <mergeCell ref="C51:C52"/>
    <mergeCell ref="C47:C48"/>
    <mergeCell ref="F51:F52"/>
    <mergeCell ref="C45:C46"/>
    <mergeCell ref="C49:C50"/>
    <mergeCell ref="D51:D52"/>
    <mergeCell ref="L9:N9"/>
    <mergeCell ref="N22:O22"/>
    <mergeCell ref="L10:N10"/>
    <mergeCell ref="K52:L52"/>
    <mergeCell ref="J51:L51"/>
    <mergeCell ref="J38:L38"/>
    <mergeCell ref="J14:L14"/>
    <mergeCell ref="M44:O44"/>
    <mergeCell ref="K40:L40"/>
    <mergeCell ref="I9:K9"/>
    <mergeCell ref="M53:O53"/>
    <mergeCell ref="J39:L39"/>
    <mergeCell ref="J50:L50"/>
    <mergeCell ref="M45:O45"/>
    <mergeCell ref="N46:O46"/>
    <mergeCell ref="I7:K7"/>
    <mergeCell ref="Q34:R34"/>
    <mergeCell ref="P33:R33"/>
    <mergeCell ref="K28:L28"/>
    <mergeCell ref="P32:R32"/>
    <mergeCell ref="J15:L15"/>
    <mergeCell ref="J26:L26"/>
    <mergeCell ref="J27:L27"/>
    <mergeCell ref="O7:Q7"/>
    <mergeCell ref="M20:O20"/>
    <mergeCell ref="G64:G65"/>
    <mergeCell ref="M59:R59"/>
    <mergeCell ref="G60:G61"/>
    <mergeCell ref="G62:G63"/>
    <mergeCell ref="M63:O63"/>
    <mergeCell ref="P63:R63"/>
    <mergeCell ref="M60:R60"/>
    <mergeCell ref="M61:R61"/>
    <mergeCell ref="M62:O62"/>
    <mergeCell ref="K65:L65"/>
    <mergeCell ref="M56:O56"/>
    <mergeCell ref="P52:R52"/>
    <mergeCell ref="G66:G67"/>
    <mergeCell ref="K59:L59"/>
    <mergeCell ref="P54:R54"/>
    <mergeCell ref="P55:R55"/>
    <mergeCell ref="Q56:R56"/>
    <mergeCell ref="M54:O54"/>
    <mergeCell ref="M55:O55"/>
    <mergeCell ref="G54:I54"/>
  </mergeCells>
  <conditionalFormatting sqref="M53:O53 M55:O55">
    <cfRule type="expression" priority="5" dxfId="0" stopIfTrue="1">
      <formula>LEFT($M53,4)="пр."</formula>
    </cfRule>
  </conditionalFormatting>
  <conditionalFormatting sqref="M54:O54 M56:O56">
    <cfRule type="expression" priority="6" dxfId="0" stopIfTrue="1">
      <formula>LEFT($M53,4)="пр."</formula>
    </cfRule>
  </conditionalFormatting>
  <conditionalFormatting sqref="P55:R55">
    <cfRule type="expression" priority="7" dxfId="0" stopIfTrue="1">
      <formula>LEFT($P54,4)="поб."</formula>
    </cfRule>
  </conditionalFormatting>
  <conditionalFormatting sqref="P54:R54">
    <cfRule type="expression" priority="8" dxfId="0" stopIfTrue="1">
      <formula>LEFT($P54,4)="поб."</formula>
    </cfRule>
  </conditionalFormatting>
  <conditionalFormatting sqref="J52 G43 P34 M22 G49 G55 G37 G13 G19 G25 G31 J16 J28 M46 J40">
    <cfRule type="cellIs" priority="9" dxfId="21" operator="notEqual" stopIfTrue="1">
      <formula>0</formula>
    </cfRule>
  </conditionalFormatting>
  <conditionalFormatting sqref="D58:I58">
    <cfRule type="expression" priority="10" dxfId="20" stopIfTrue="1">
      <formula>$C$59=TRUE</formula>
    </cfRule>
  </conditionalFormatting>
  <conditionalFormatting sqref="D11:D14 D17:D20 D23:D26 D29:D32 D35:D38 D41:D44 D53:D56 D47:D50">
    <cfRule type="expression" priority="11" dxfId="1" stopIfTrue="1">
      <formula>COUNTIF($B$60:$D$67,D11)&gt;0</formula>
    </cfRule>
  </conditionalFormatting>
  <conditionalFormatting sqref="C11:C14 C41:C44 C53:C56 C35:C38 C17:C20 C23:C26 C29:C32 C47:C50">
    <cfRule type="expression" priority="12" dxfId="18" stopIfTrue="1">
      <formula>AND(C11&lt;&gt;"Х",C11&lt;&gt;"х",COUNTIF($C$11:$C$104,C11)&gt;1)</formula>
    </cfRule>
  </conditionalFormatting>
  <conditionalFormatting sqref="A11:A14 A17:A20 A23:A26 A29:A32 A35:A38 A41:A44 A53:A56 A47:A50">
    <cfRule type="expression" priority="13" dxfId="1" stopIfTrue="1">
      <formula>COUNTIF($B$60:$D$67,$D11)&gt;0</formula>
    </cfRule>
  </conditionalFormatting>
  <conditionalFormatting sqref="E11:E14 E17:E20 E23:E26 E29:E32 E35:E38 E41:E44 E53:E56 E47:E50">
    <cfRule type="expression" priority="14" dxfId="1" stopIfTrue="1">
      <formula>COUNTIF($B$60:$D$67,D11)&gt;0</formula>
    </cfRule>
  </conditionalFormatting>
  <conditionalFormatting sqref="G11:I11 G17:I17 G23:I23 G29:I29 G35:I35 G41:I41 G47:I47 G53:I53">
    <cfRule type="expression" priority="15" dxfId="1" stopIfTrue="1">
      <formula>COUNTIF($B$60:$D$67,G11)&gt;0</formula>
    </cfRule>
    <cfRule type="expression" priority="16" dxfId="0" stopIfTrue="1">
      <formula>LEFT($G11,4)="поб."</formula>
    </cfRule>
  </conditionalFormatting>
  <conditionalFormatting sqref="G12:I12 G18:I18 G24:I24 G30:I30 G36:I36 G42:I42 G48:I48 G54:I54">
    <cfRule type="expression" priority="17" dxfId="1" stopIfTrue="1">
      <formula>COUNTIF($B$60:$D$67,G12)&gt;0</formula>
    </cfRule>
    <cfRule type="expression" priority="18" dxfId="0" stopIfTrue="1">
      <formula>LEFT($G11,4)="поб."</formula>
    </cfRule>
  </conditionalFormatting>
  <conditionalFormatting sqref="J14:L14 J26:L26 J38:L38 J50:L50">
    <cfRule type="expression" priority="19" dxfId="1" stopIfTrue="1">
      <formula>COUNTIF($B$60:$D$67,J14)&gt;0</formula>
    </cfRule>
    <cfRule type="expression" priority="20" dxfId="0" stopIfTrue="1">
      <formula>LEFT($J14,4)="поб."</formula>
    </cfRule>
  </conditionalFormatting>
  <conditionalFormatting sqref="J15:L15 J27:L27 J39:L39 J51:L51">
    <cfRule type="expression" priority="21" dxfId="1" stopIfTrue="1">
      <formula>COUNTIF($B$60:$D$67,J15)&gt;0</formula>
    </cfRule>
    <cfRule type="expression" priority="22" dxfId="0" stopIfTrue="1">
      <formula>LEFT($J14,4)="поб."</formula>
    </cfRule>
  </conditionalFormatting>
  <conditionalFormatting sqref="M20:O20 M44:O44">
    <cfRule type="expression" priority="23" dxfId="1" stopIfTrue="1">
      <formula>COUNTIF($B$60:$D$67,M20)&gt;0</formula>
    </cfRule>
    <cfRule type="expression" priority="24" dxfId="0" stopIfTrue="1">
      <formula>LEFT($M20,4)="поб."</formula>
    </cfRule>
  </conditionalFormatting>
  <conditionalFormatting sqref="M21:O21 M45:O45">
    <cfRule type="expression" priority="25" dxfId="1" stopIfTrue="1">
      <formula>COUNTIF($B$60:$D$67,M21)&gt;0</formula>
    </cfRule>
    <cfRule type="expression" priority="26" dxfId="0" stopIfTrue="1">
      <formula>LEFT($M20,4)="поб."</formula>
    </cfRule>
  </conditionalFormatting>
  <conditionalFormatting sqref="P32:R32">
    <cfRule type="expression" priority="1" dxfId="1" stopIfTrue="1">
      <formula>COUNTIF($B$60:$D$67,P32)&gt;0</formula>
    </cfRule>
    <cfRule type="expression" priority="2" dxfId="0" stopIfTrue="1">
      <formula>LEFT($M32,4)="поб."</formula>
    </cfRule>
  </conditionalFormatting>
  <conditionalFormatting sqref="P33:R33">
    <cfRule type="expression" priority="3" dxfId="1" stopIfTrue="1">
      <formula>COUNTIF($B$60:$D$67,P33)&gt;0</formula>
    </cfRule>
    <cfRule type="expression" priority="4" dxfId="0" stopIfTrue="1">
      <formula>LEFT($M32,4)="поб."</formula>
    </cfRule>
  </conditionalFormatting>
  <dataValidations count="4">
    <dataValidation type="list" allowBlank="1" showInputMessage="1" showErrorMessage="1" sqref="G6">
      <formula1>$A$200:$A$205</formula1>
    </dataValidation>
    <dataValidation type="list" allowBlank="1" showInputMessage="1" showErrorMessage="1" sqref="R6">
      <formula1>$D$200:$D$204</formula1>
    </dataValidation>
    <dataValidation type="list" allowBlank="1" showInputMessage="1" showErrorMessage="1" sqref="P6:Q6">
      <formula1>$C$200:$C$206</formula1>
    </dataValidation>
    <dataValidation type="list" allowBlank="1" showInputMessage="1" showErrorMessage="1" sqref="L6:O6">
      <formula1>$B$200:$B$202</formula1>
    </dataValidation>
  </dataValidations>
  <printOptions horizontalCentered="1"/>
  <pageMargins left="0.15748031496062992" right="0.15748031496062992" top="0.51" bottom="0.27"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tabColor indexed="17"/>
    <pageSetUpPr fitToPage="1"/>
  </sheetPr>
  <dimension ref="A1:G208"/>
  <sheetViews>
    <sheetView showGridLines="0" zoomScale="80" zoomScaleNormal="80" zoomScalePageLayoutView="0" workbookViewId="0" topLeftCell="A1">
      <pane ySplit="9" topLeftCell="BM10" activePane="bottomLeft" state="frozen"/>
      <selection pane="topLeft" activeCell="BI35" sqref="BI35:BI36"/>
      <selection pane="bottomLeft" activeCell="A17" sqref="A17:IV20"/>
    </sheetView>
  </sheetViews>
  <sheetFormatPr defaultColWidth="9.00390625" defaultRowHeight="12.75"/>
  <cols>
    <col min="1" max="1" width="3.625" style="463" customWidth="1"/>
    <col min="2" max="2" width="31.25390625" style="463" bestFit="1" customWidth="1"/>
    <col min="3" max="3" width="15.00390625" style="463" customWidth="1"/>
    <col min="4" max="4" width="9.00390625" style="463" customWidth="1"/>
    <col min="5" max="5" width="25.375" style="463" customWidth="1"/>
    <col min="6" max="6" width="9.75390625" style="463" customWidth="1"/>
    <col min="7" max="7" width="17.875" style="463" customWidth="1"/>
    <col min="8" max="16384" width="9.125" style="463" customWidth="1"/>
  </cols>
  <sheetData>
    <row r="1" spans="2:7" ht="12.75">
      <c r="B1" s="898"/>
      <c r="C1" s="898"/>
      <c r="D1" s="898"/>
      <c r="E1" s="898"/>
      <c r="F1" s="484"/>
      <c r="G1" s="483"/>
    </row>
    <row r="2" spans="1:7" ht="50.25" customHeight="1">
      <c r="A2" s="893" t="s">
        <v>503</v>
      </c>
      <c r="B2" s="893"/>
      <c r="C2" s="893"/>
      <c r="D2" s="893"/>
      <c r="E2" s="893"/>
      <c r="F2" s="893"/>
      <c r="G2" s="893"/>
    </row>
    <row r="3" spans="1:7" ht="12.75">
      <c r="A3" s="881" t="s">
        <v>39</v>
      </c>
      <c r="B3" s="882"/>
      <c r="C3" s="882"/>
      <c r="D3" s="882"/>
      <c r="E3" s="882"/>
      <c r="F3" s="882"/>
      <c r="G3" s="883"/>
    </row>
    <row r="4" spans="1:7" ht="24" customHeight="1">
      <c r="A4" s="890" t="s">
        <v>234</v>
      </c>
      <c r="B4" s="891"/>
      <c r="C4" s="891"/>
      <c r="D4" s="891"/>
      <c r="E4" s="891"/>
      <c r="F4" s="891"/>
      <c r="G4" s="892"/>
    </row>
    <row r="5" spans="1:7" ht="6.75" customHeight="1">
      <c r="A5" s="894"/>
      <c r="B5" s="894"/>
      <c r="C5" s="894"/>
      <c r="D5" s="894"/>
      <c r="E5" s="894"/>
      <c r="F5" s="894"/>
      <c r="G5" s="894"/>
    </row>
    <row r="6" spans="1:7" s="482" customFormat="1" ht="12.75" customHeight="1">
      <c r="A6" s="895" t="s">
        <v>2</v>
      </c>
      <c r="B6" s="895"/>
      <c r="C6" s="895"/>
      <c r="D6" s="895" t="s">
        <v>0</v>
      </c>
      <c r="E6" s="895"/>
      <c r="F6" s="895"/>
      <c r="G6" s="895"/>
    </row>
    <row r="7" spans="1:7" s="481" customFormat="1" ht="12.75" customHeight="1">
      <c r="A7" s="897" t="s">
        <v>502</v>
      </c>
      <c r="B7" s="897"/>
      <c r="C7" s="897"/>
      <c r="D7" s="896" t="s">
        <v>504</v>
      </c>
      <c r="E7" s="896"/>
      <c r="F7" s="896"/>
      <c r="G7" s="896"/>
    </row>
    <row r="8" ht="10.5" customHeight="1"/>
    <row r="9" spans="1:7" s="479" customFormat="1" ht="45" customHeight="1">
      <c r="A9" s="480" t="s">
        <v>501</v>
      </c>
      <c r="B9" s="480" t="s">
        <v>500</v>
      </c>
      <c r="C9" s="480" t="s">
        <v>499</v>
      </c>
      <c r="D9" s="480" t="s">
        <v>498</v>
      </c>
      <c r="E9" s="480" t="s">
        <v>497</v>
      </c>
      <c r="F9" s="480" t="s">
        <v>496</v>
      </c>
      <c r="G9" s="480" t="s">
        <v>495</v>
      </c>
    </row>
    <row r="10" spans="1:7" ht="15" customHeight="1">
      <c r="A10" s="474">
        <v>1</v>
      </c>
      <c r="B10" s="476" t="s">
        <v>175</v>
      </c>
      <c r="C10" s="472" t="s">
        <v>330</v>
      </c>
      <c r="D10" s="472" t="s">
        <v>482</v>
      </c>
      <c r="E10" s="472" t="s">
        <v>1</v>
      </c>
      <c r="F10" s="471" t="s">
        <v>25</v>
      </c>
      <c r="G10" s="478"/>
    </row>
    <row r="11" spans="1:7" ht="15" customHeight="1">
      <c r="A11" s="474">
        <v>2</v>
      </c>
      <c r="B11" s="485" t="s">
        <v>507</v>
      </c>
      <c r="C11" s="472" t="s">
        <v>330</v>
      </c>
      <c r="D11" s="475" t="s">
        <v>479</v>
      </c>
      <c r="E11" s="475" t="s">
        <v>472</v>
      </c>
      <c r="F11" s="471" t="s">
        <v>25</v>
      </c>
      <c r="G11" s="472" t="s">
        <v>486</v>
      </c>
    </row>
    <row r="12" spans="1:7" ht="15" customHeight="1">
      <c r="A12" s="474">
        <v>3</v>
      </c>
      <c r="B12" s="485" t="s">
        <v>505</v>
      </c>
      <c r="C12" s="472" t="s">
        <v>330</v>
      </c>
      <c r="D12" s="472" t="s">
        <v>477</v>
      </c>
      <c r="E12" s="475" t="s">
        <v>478</v>
      </c>
      <c r="F12" s="471" t="s">
        <v>25</v>
      </c>
      <c r="G12" s="472" t="s">
        <v>486</v>
      </c>
    </row>
    <row r="13" spans="1:7" ht="15" customHeight="1">
      <c r="A13" s="474">
        <v>4</v>
      </c>
      <c r="B13" s="476" t="s">
        <v>494</v>
      </c>
      <c r="C13" s="472" t="s">
        <v>330</v>
      </c>
      <c r="D13" s="472" t="s">
        <v>479</v>
      </c>
      <c r="E13" s="472" t="s">
        <v>476</v>
      </c>
      <c r="F13" s="471">
        <v>9</v>
      </c>
      <c r="G13" s="470" t="s">
        <v>486</v>
      </c>
    </row>
    <row r="14" spans="1:7" ht="15" customHeight="1">
      <c r="A14" s="474">
        <v>5</v>
      </c>
      <c r="B14" s="477" t="s">
        <v>493</v>
      </c>
      <c r="C14" s="472" t="s">
        <v>330</v>
      </c>
      <c r="D14" s="472" t="s">
        <v>479</v>
      </c>
      <c r="E14" s="472" t="s">
        <v>476</v>
      </c>
      <c r="F14" s="471">
        <v>9</v>
      </c>
      <c r="G14" s="470" t="s">
        <v>486</v>
      </c>
    </row>
    <row r="15" spans="1:7" ht="15" customHeight="1">
      <c r="A15" s="474">
        <v>6</v>
      </c>
      <c r="B15" s="485" t="s">
        <v>506</v>
      </c>
      <c r="C15" s="472" t="s">
        <v>330</v>
      </c>
      <c r="D15" s="472" t="s">
        <v>479</v>
      </c>
      <c r="E15" s="475" t="s">
        <v>476</v>
      </c>
      <c r="F15" s="471">
        <v>9</v>
      </c>
      <c r="G15" s="470" t="s">
        <v>486</v>
      </c>
    </row>
    <row r="16" spans="1:7" ht="15" customHeight="1">
      <c r="A16" s="474">
        <v>7</v>
      </c>
      <c r="B16" s="485" t="s">
        <v>508</v>
      </c>
      <c r="C16" s="472" t="s">
        <v>330</v>
      </c>
      <c r="D16" s="472" t="s">
        <v>482</v>
      </c>
      <c r="E16" s="475" t="s">
        <v>476</v>
      </c>
      <c r="F16" s="471">
        <v>9</v>
      </c>
      <c r="G16" s="472" t="s">
        <v>486</v>
      </c>
    </row>
    <row r="17" spans="1:7" ht="15" customHeight="1" hidden="1">
      <c r="A17" s="474">
        <v>8</v>
      </c>
      <c r="B17" s="473"/>
      <c r="C17" s="472"/>
      <c r="D17" s="472"/>
      <c r="E17" s="475"/>
      <c r="F17" s="471"/>
      <c r="G17" s="470"/>
    </row>
    <row r="18" spans="1:7" ht="15" customHeight="1" hidden="1">
      <c r="A18" s="474">
        <v>9</v>
      </c>
      <c r="B18" s="473"/>
      <c r="C18" s="472"/>
      <c r="D18" s="472"/>
      <c r="E18" s="472"/>
      <c r="F18" s="471"/>
      <c r="G18" s="470"/>
    </row>
    <row r="19" spans="1:7" ht="15" customHeight="1" hidden="1">
      <c r="A19" s="474">
        <v>10</v>
      </c>
      <c r="B19" s="473"/>
      <c r="C19" s="472"/>
      <c r="D19" s="472"/>
      <c r="E19" s="472"/>
      <c r="F19" s="471"/>
      <c r="G19" s="470"/>
    </row>
    <row r="20" spans="1:7" ht="15" customHeight="1" hidden="1">
      <c r="A20" s="474">
        <v>11</v>
      </c>
      <c r="B20" s="473"/>
      <c r="C20" s="470"/>
      <c r="D20" s="472"/>
      <c r="E20" s="472"/>
      <c r="F20" s="471"/>
      <c r="G20" s="470"/>
    </row>
    <row r="21" spans="1:7" ht="15" customHeight="1" hidden="1">
      <c r="A21" s="474">
        <v>13</v>
      </c>
      <c r="B21" s="473"/>
      <c r="C21" s="470"/>
      <c r="D21" s="472"/>
      <c r="E21" s="472"/>
      <c r="F21" s="471"/>
      <c r="G21" s="470"/>
    </row>
    <row r="22" spans="1:7" ht="15" customHeight="1" hidden="1">
      <c r="A22" s="474">
        <v>14</v>
      </c>
      <c r="B22" s="473"/>
      <c r="C22" s="470"/>
      <c r="D22" s="472"/>
      <c r="E22" s="472"/>
      <c r="F22" s="471"/>
      <c r="G22" s="470"/>
    </row>
    <row r="23" spans="1:7" ht="15" customHeight="1" hidden="1">
      <c r="A23" s="474">
        <v>15</v>
      </c>
      <c r="B23" s="473"/>
      <c r="C23" s="470"/>
      <c r="D23" s="472"/>
      <c r="E23" s="472"/>
      <c r="F23" s="471"/>
      <c r="G23" s="470"/>
    </row>
    <row r="24" spans="1:7" ht="15" customHeight="1" hidden="1">
      <c r="A24" s="474">
        <v>16</v>
      </c>
      <c r="B24" s="473"/>
      <c r="C24" s="470"/>
      <c r="D24" s="472"/>
      <c r="E24" s="472"/>
      <c r="F24" s="471"/>
      <c r="G24" s="470"/>
    </row>
    <row r="25" spans="1:7" ht="15" customHeight="1" hidden="1">
      <c r="A25" s="474">
        <v>17</v>
      </c>
      <c r="B25" s="473"/>
      <c r="C25" s="470"/>
      <c r="D25" s="472"/>
      <c r="E25" s="472"/>
      <c r="F25" s="471"/>
      <c r="G25" s="470"/>
    </row>
    <row r="26" spans="1:7" ht="15" customHeight="1" hidden="1">
      <c r="A26" s="474">
        <v>18</v>
      </c>
      <c r="B26" s="473"/>
      <c r="C26" s="470"/>
      <c r="D26" s="472"/>
      <c r="E26" s="472"/>
      <c r="F26" s="471"/>
      <c r="G26" s="470"/>
    </row>
    <row r="27" spans="1:7" ht="15" customHeight="1" hidden="1">
      <c r="A27" s="474">
        <v>19</v>
      </c>
      <c r="B27" s="473"/>
      <c r="C27" s="470"/>
      <c r="D27" s="472"/>
      <c r="E27" s="472"/>
      <c r="F27" s="471"/>
      <c r="G27" s="470"/>
    </row>
    <row r="28" spans="1:7" ht="15" customHeight="1" hidden="1">
      <c r="A28" s="474">
        <v>20</v>
      </c>
      <c r="B28" s="473"/>
      <c r="C28" s="470"/>
      <c r="D28" s="472"/>
      <c r="E28" s="472"/>
      <c r="F28" s="471"/>
      <c r="G28" s="470"/>
    </row>
    <row r="29" spans="1:7" ht="15" customHeight="1" hidden="1">
      <c r="A29" s="474">
        <v>21</v>
      </c>
      <c r="B29" s="473"/>
      <c r="C29" s="470"/>
      <c r="D29" s="472"/>
      <c r="E29" s="472"/>
      <c r="F29" s="471"/>
      <c r="G29" s="470"/>
    </row>
    <row r="30" spans="1:7" ht="15" customHeight="1" hidden="1">
      <c r="A30" s="474">
        <v>22</v>
      </c>
      <c r="B30" s="473"/>
      <c r="C30" s="470"/>
      <c r="D30" s="472"/>
      <c r="E30" s="472"/>
      <c r="F30" s="471"/>
      <c r="G30" s="470"/>
    </row>
    <row r="31" spans="1:7" ht="15" customHeight="1" hidden="1">
      <c r="A31" s="474">
        <v>23</v>
      </c>
      <c r="B31" s="473"/>
      <c r="C31" s="470"/>
      <c r="D31" s="472"/>
      <c r="E31" s="472"/>
      <c r="F31" s="471"/>
      <c r="G31" s="470"/>
    </row>
    <row r="32" spans="1:7" ht="15" customHeight="1" hidden="1">
      <c r="A32" s="474">
        <v>24</v>
      </c>
      <c r="B32" s="473"/>
      <c r="C32" s="470"/>
      <c r="D32" s="472"/>
      <c r="E32" s="472"/>
      <c r="F32" s="471"/>
      <c r="G32" s="470"/>
    </row>
    <row r="33" spans="1:7" ht="15" customHeight="1" hidden="1">
      <c r="A33" s="474">
        <v>25</v>
      </c>
      <c r="B33" s="473"/>
      <c r="C33" s="470"/>
      <c r="D33" s="472"/>
      <c r="E33" s="472"/>
      <c r="F33" s="471"/>
      <c r="G33" s="470"/>
    </row>
    <row r="34" spans="1:7" ht="15" customHeight="1">
      <c r="A34" s="466"/>
      <c r="B34" s="469"/>
      <c r="C34" s="468"/>
      <c r="D34" s="467"/>
      <c r="E34" s="467"/>
      <c r="F34" s="467"/>
      <c r="G34" s="467"/>
    </row>
    <row r="35" spans="3:7" ht="12.75" customHeight="1">
      <c r="C35" s="466"/>
      <c r="D35" s="886" t="s">
        <v>492</v>
      </c>
      <c r="E35" s="902"/>
      <c r="F35" s="902"/>
      <c r="G35" s="903"/>
    </row>
    <row r="36" spans="1:7" s="465" customFormat="1" ht="26.25" customHeight="1">
      <c r="A36" s="878" t="s">
        <v>491</v>
      </c>
      <c r="B36" s="878"/>
      <c r="C36" s="899"/>
      <c r="D36" s="900"/>
      <c r="E36" s="901"/>
      <c r="F36" s="904" t="s">
        <v>122</v>
      </c>
      <c r="G36" s="905"/>
    </row>
    <row r="37" spans="4:7" s="465" customFormat="1" ht="10.5" customHeight="1">
      <c r="D37" s="884" t="s">
        <v>38</v>
      </c>
      <c r="E37" s="885"/>
      <c r="F37" s="884" t="s">
        <v>37</v>
      </c>
      <c r="G37" s="885"/>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s="282" customFormat="1" ht="12.75"/>
    <row r="199" spans="1:3" s="282" customFormat="1" ht="12.75" hidden="1">
      <c r="A199" s="282" t="s">
        <v>490</v>
      </c>
      <c r="B199" s="464" t="s">
        <v>1</v>
      </c>
      <c r="C199" s="282" t="s">
        <v>489</v>
      </c>
    </row>
    <row r="200" spans="1:3" s="282" customFormat="1" ht="12.75" hidden="1">
      <c r="A200" s="282" t="s">
        <v>488</v>
      </c>
      <c r="B200" s="464" t="s">
        <v>487</v>
      </c>
      <c r="C200" s="282" t="s">
        <v>486</v>
      </c>
    </row>
    <row r="201" spans="1:3" s="282" customFormat="1" ht="12.75" hidden="1">
      <c r="A201" s="282" t="s">
        <v>485</v>
      </c>
      <c r="B201" s="282" t="s">
        <v>484</v>
      </c>
      <c r="C201" s="282" t="s">
        <v>483</v>
      </c>
    </row>
    <row r="202" spans="1:3" s="282" customFormat="1" ht="12.75" hidden="1">
      <c r="A202" s="282" t="s">
        <v>482</v>
      </c>
      <c r="B202" s="282" t="s">
        <v>481</v>
      </c>
      <c r="C202" s="282" t="s">
        <v>480</v>
      </c>
    </row>
    <row r="203" spans="1:2" s="282" customFormat="1" ht="12.75" hidden="1">
      <c r="A203" s="282" t="s">
        <v>479</v>
      </c>
      <c r="B203" s="282" t="s">
        <v>478</v>
      </c>
    </row>
    <row r="204" spans="1:4" s="282" customFormat="1" ht="12.75" hidden="1">
      <c r="A204" s="282" t="s">
        <v>477</v>
      </c>
      <c r="B204" s="464" t="s">
        <v>476</v>
      </c>
      <c r="D204" s="463"/>
    </row>
    <row r="205" spans="1:4" s="282" customFormat="1" ht="12.75" hidden="1">
      <c r="A205" s="282" t="s">
        <v>475</v>
      </c>
      <c r="B205" s="464" t="s">
        <v>474</v>
      </c>
      <c r="D205" s="463"/>
    </row>
    <row r="206" spans="1:4" s="282" customFormat="1" ht="12.75" hidden="1">
      <c r="A206" s="282" t="s">
        <v>473</v>
      </c>
      <c r="B206" s="464" t="s">
        <v>472</v>
      </c>
      <c r="D206" s="463"/>
    </row>
    <row r="207" ht="15" customHeight="1" hidden="1">
      <c r="B207" s="282" t="s">
        <v>471</v>
      </c>
    </row>
    <row r="208" ht="15" customHeight="1" hidden="1">
      <c r="B208" s="282" t="s">
        <v>470</v>
      </c>
    </row>
  </sheetData>
  <sheetProtection/>
  <mergeCells count="15">
    <mergeCell ref="A6:C6"/>
    <mergeCell ref="D6:G6"/>
    <mergeCell ref="A36:C36"/>
    <mergeCell ref="F37:G37"/>
    <mergeCell ref="D37:E37"/>
    <mergeCell ref="D36:E36"/>
    <mergeCell ref="A7:C7"/>
    <mergeCell ref="D35:G35"/>
    <mergeCell ref="F36:G36"/>
    <mergeCell ref="D7:G7"/>
    <mergeCell ref="B1:E1"/>
    <mergeCell ref="A4:G4"/>
    <mergeCell ref="A2:G2"/>
    <mergeCell ref="A5:G5"/>
    <mergeCell ref="A3:G3"/>
  </mergeCells>
  <dataValidations count="4">
    <dataValidation type="list" allowBlank="1" showInputMessage="1" showErrorMessage="1" sqref="G11:G33">
      <formula1>$C$199:$C$202</formula1>
    </dataValidation>
    <dataValidation type="list" allowBlank="1" showInputMessage="1" showErrorMessage="1" sqref="D10:D33">
      <formula1>$A$199:$A$206</formula1>
    </dataValidation>
    <dataValidation type="list" allowBlank="1" showInputMessage="1" showErrorMessage="1" sqref="E11:E12 E15:E17">
      <formula1>$B$199:$B$209</formula1>
    </dataValidation>
    <dataValidation type="list" allowBlank="1" showInputMessage="1" showErrorMessage="1" sqref="E18:E33 E10 E13:E14">
      <formula1>$B$199:$B$208</formula1>
    </dataValidation>
  </dataValidations>
  <printOptions horizontalCentered="1"/>
  <pageMargins left="0.2755905511811024" right="0.2755905511811024" top="0.35433070866141736" bottom="0.6299212598425197" header="0.2362204724409449" footer="0.1968503937007874"/>
  <pageSetup fitToHeight="1" fitToWidth="1" horizontalDpi="600" verticalDpi="600" orientation="portrait" paperSize="9" scale="89" r:id="rId4"/>
  <headerFooter alignWithMargins="0">
    <oddHeader>&amp;L&amp;G&amp;R&amp;G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M207"/>
  <sheetViews>
    <sheetView showGridLines="0" zoomScale="80" zoomScaleNormal="80" zoomScalePageLayoutView="0" workbookViewId="0" topLeftCell="A1">
      <selection activeCell="G44" sqref="G44"/>
    </sheetView>
  </sheetViews>
  <sheetFormatPr defaultColWidth="9.00390625" defaultRowHeight="12.75"/>
  <cols>
    <col min="1" max="1" width="23.75390625" style="0" customWidth="1"/>
    <col min="2" max="2" width="20.75390625" style="0" customWidth="1"/>
    <col min="3" max="3" width="5.125" style="0" customWidth="1"/>
    <col min="4" max="4" width="18.75390625" style="0" customWidth="1"/>
    <col min="5" max="5" width="4.75390625" style="0" customWidth="1"/>
    <col min="6" max="7" width="15.75390625" style="0" customWidth="1"/>
    <col min="8" max="9" width="4.875" style="0" customWidth="1"/>
    <col min="13" max="13" width="61.75390625" style="0" customWidth="1"/>
  </cols>
  <sheetData>
    <row r="1" spans="1:9" s="446" customFormat="1" ht="52.5" customHeight="1">
      <c r="A1" s="953" t="s">
        <v>463</v>
      </c>
      <c r="B1" s="954"/>
      <c r="C1" s="954"/>
      <c r="D1" s="954"/>
      <c r="E1" s="954"/>
      <c r="F1" s="954"/>
      <c r="G1" s="954"/>
      <c r="H1" s="954"/>
      <c r="I1" s="954"/>
    </row>
    <row r="2" spans="1:9" ht="7.5" customHeight="1">
      <c r="A2" s="446"/>
      <c r="B2" s="446"/>
      <c r="C2" s="446"/>
      <c r="D2" s="434"/>
      <c r="E2" s="434"/>
      <c r="F2" s="434"/>
      <c r="G2" s="434"/>
      <c r="H2" s="434"/>
      <c r="I2" s="434"/>
    </row>
    <row r="3" spans="1:9" s="256" customFormat="1" ht="11.25">
      <c r="A3" s="955" t="s">
        <v>39</v>
      </c>
      <c r="B3" s="955"/>
      <c r="C3" s="955"/>
      <c r="D3" s="955"/>
      <c r="E3" s="955"/>
      <c r="F3" s="955"/>
      <c r="G3" s="955"/>
      <c r="H3" s="955"/>
      <c r="I3" s="955"/>
    </row>
    <row r="4" spans="1:9" ht="30" customHeight="1">
      <c r="A4" s="956" t="s">
        <v>234</v>
      </c>
      <c r="B4" s="956"/>
      <c r="C4" s="956"/>
      <c r="D4" s="956"/>
      <c r="E4" s="956"/>
      <c r="F4" s="956"/>
      <c r="G4" s="956"/>
      <c r="H4" s="956"/>
      <c r="I4" s="956"/>
    </row>
    <row r="5" ht="6.75" customHeight="1"/>
    <row r="6" spans="1:9" s="461" customFormat="1" ht="12.75" customHeight="1">
      <c r="A6" s="462" t="s">
        <v>2</v>
      </c>
      <c r="B6" s="462" t="s">
        <v>0</v>
      </c>
      <c r="C6" s="957" t="s">
        <v>41</v>
      </c>
      <c r="D6" s="958"/>
      <c r="E6" s="957" t="s">
        <v>462</v>
      </c>
      <c r="F6" s="958"/>
      <c r="G6" s="462" t="s">
        <v>22</v>
      </c>
      <c r="H6" s="957" t="s">
        <v>23</v>
      </c>
      <c r="I6" s="958"/>
    </row>
    <row r="7" spans="1:9" s="458" customFormat="1" ht="24.75" customHeight="1">
      <c r="A7" s="460" t="s">
        <v>235</v>
      </c>
      <c r="B7" s="460" t="s">
        <v>237</v>
      </c>
      <c r="C7" s="961" t="s">
        <v>40</v>
      </c>
      <c r="D7" s="962"/>
      <c r="E7" s="961" t="s">
        <v>238</v>
      </c>
      <c r="F7" s="962"/>
      <c r="G7" s="459" t="s">
        <v>31</v>
      </c>
      <c r="H7" s="965" t="s">
        <v>33</v>
      </c>
      <c r="I7" s="966"/>
    </row>
    <row r="8" spans="1:9" ht="12.75">
      <c r="A8" s="454"/>
      <c r="B8" s="454"/>
      <c r="C8" s="454"/>
      <c r="D8" s="434"/>
      <c r="E8" s="434"/>
      <c r="F8" s="434"/>
      <c r="G8" s="434"/>
      <c r="H8" s="434"/>
      <c r="I8" s="434"/>
    </row>
    <row r="9" spans="1:9" ht="24.75" customHeight="1">
      <c r="A9" s="949" t="s">
        <v>461</v>
      </c>
      <c r="B9" s="950"/>
      <c r="C9" s="959">
        <v>31239</v>
      </c>
      <c r="D9" s="960"/>
      <c r="E9" s="457"/>
      <c r="F9" s="434"/>
      <c r="G9" s="456"/>
      <c r="H9" s="456"/>
      <c r="I9" s="456"/>
    </row>
    <row r="10" spans="1:9" ht="7.5" customHeight="1">
      <c r="A10" s="446"/>
      <c r="B10" s="446"/>
      <c r="C10" s="446"/>
      <c r="D10" s="434"/>
      <c r="E10" s="434"/>
      <c r="F10" s="434"/>
      <c r="G10" s="434"/>
      <c r="H10" s="434"/>
      <c r="I10" s="434"/>
    </row>
    <row r="11" spans="1:9" ht="24.75" customHeight="1">
      <c r="A11" s="949" t="s">
        <v>460</v>
      </c>
      <c r="B11" s="950"/>
      <c r="C11" s="946" t="s">
        <v>331</v>
      </c>
      <c r="D11" s="947"/>
      <c r="E11" s="947"/>
      <c r="F11" s="947"/>
      <c r="G11" s="947"/>
      <c r="H11" s="947"/>
      <c r="I11" s="948"/>
    </row>
    <row r="12" spans="1:9" ht="7.5" customHeight="1">
      <c r="A12" s="446"/>
      <c r="B12" s="446"/>
      <c r="C12" s="446"/>
      <c r="D12" s="434"/>
      <c r="E12" s="434"/>
      <c r="F12" s="434"/>
      <c r="G12" s="434"/>
      <c r="H12" s="434"/>
      <c r="I12" s="434"/>
    </row>
    <row r="13" spans="1:9" ht="24.75" customHeight="1">
      <c r="A13" s="949" t="s">
        <v>459</v>
      </c>
      <c r="B13" s="950"/>
      <c r="C13" s="963">
        <v>37632</v>
      </c>
      <c r="D13" s="964"/>
      <c r="E13" s="455"/>
      <c r="F13" s="434"/>
      <c r="G13" s="434"/>
      <c r="H13" s="434"/>
      <c r="I13" s="434"/>
    </row>
    <row r="14" spans="1:9" ht="7.5" customHeight="1">
      <c r="A14" s="454"/>
      <c r="B14" s="454"/>
      <c r="C14" s="454"/>
      <c r="D14" s="434"/>
      <c r="E14" s="434"/>
      <c r="F14" s="434"/>
      <c r="G14" s="434"/>
      <c r="H14" s="434"/>
      <c r="I14" s="434"/>
    </row>
    <row r="15" spans="1:9" ht="24.75" customHeight="1">
      <c r="A15" s="949" t="s">
        <v>458</v>
      </c>
      <c r="B15" s="950"/>
      <c r="C15" s="946" t="s">
        <v>332</v>
      </c>
      <c r="D15" s="947"/>
      <c r="E15" s="947"/>
      <c r="F15" s="947"/>
      <c r="G15" s="947"/>
      <c r="H15" s="947"/>
      <c r="I15" s="948"/>
    </row>
    <row r="16" spans="1:9" ht="12.75">
      <c r="A16" s="454"/>
      <c r="B16" s="454"/>
      <c r="C16" s="454"/>
      <c r="D16" s="434"/>
      <c r="E16" s="434"/>
      <c r="F16" s="434"/>
      <c r="G16" s="434"/>
      <c r="H16" s="434"/>
      <c r="I16" s="434"/>
    </row>
    <row r="17" spans="1:9" ht="12.75" customHeight="1">
      <c r="A17" s="906" t="s">
        <v>457</v>
      </c>
      <c r="B17" s="453"/>
      <c r="C17" s="453"/>
      <c r="D17" s="452"/>
      <c r="E17" s="909" t="s">
        <v>456</v>
      </c>
      <c r="F17" s="910"/>
      <c r="G17" s="451"/>
      <c r="H17" s="451"/>
      <c r="I17" s="450"/>
    </row>
    <row r="18" spans="1:9" s="446" customFormat="1" ht="19.5" customHeight="1">
      <c r="A18" s="907"/>
      <c r="B18" s="426" t="s">
        <v>112</v>
      </c>
      <c r="C18" s="425" t="s">
        <v>265</v>
      </c>
      <c r="E18" s="911"/>
      <c r="F18" s="911"/>
      <c r="G18" s="449"/>
      <c r="H18" s="449"/>
      <c r="I18" s="447"/>
    </row>
    <row r="19" spans="1:9" s="446" customFormat="1" ht="19.5" customHeight="1">
      <c r="A19" s="907"/>
      <c r="B19" s="255"/>
      <c r="C19" s="271"/>
      <c r="D19" s="255"/>
      <c r="E19" s="911"/>
      <c r="F19" s="911"/>
      <c r="G19" s="426" t="s">
        <v>92</v>
      </c>
      <c r="H19" s="425"/>
      <c r="I19" s="447"/>
    </row>
    <row r="20" spans="1:9" s="446" customFormat="1" ht="19.5" customHeight="1">
      <c r="A20" s="907"/>
      <c r="B20" s="426" t="s">
        <v>111</v>
      </c>
      <c r="C20" s="425"/>
      <c r="E20" s="911"/>
      <c r="F20" s="911"/>
      <c r="G20" s="448"/>
      <c r="H20" s="445"/>
      <c r="I20" s="447"/>
    </row>
    <row r="21" spans="1:9" s="446" customFormat="1" ht="19.5" customHeight="1">
      <c r="A21" s="907"/>
      <c r="B21" s="255"/>
      <c r="C21" s="271"/>
      <c r="D21" s="255"/>
      <c r="E21" s="911"/>
      <c r="F21" s="911"/>
      <c r="G21" s="426" t="s">
        <v>85</v>
      </c>
      <c r="H21" s="425" t="s">
        <v>265</v>
      </c>
      <c r="I21" s="447"/>
    </row>
    <row r="22" spans="1:9" s="443" customFormat="1" ht="19.5" customHeight="1">
      <c r="A22" s="907"/>
      <c r="B22" s="426" t="s">
        <v>110</v>
      </c>
      <c r="C22" s="417"/>
      <c r="E22" s="911"/>
      <c r="F22" s="911"/>
      <c r="G22" s="445"/>
      <c r="H22" s="445"/>
      <c r="I22" s="444"/>
    </row>
    <row r="23" spans="1:9" ht="12.75" customHeight="1">
      <c r="A23" s="908"/>
      <c r="B23" s="442"/>
      <c r="C23" s="441"/>
      <c r="D23" s="440"/>
      <c r="E23" s="912"/>
      <c r="F23" s="912"/>
      <c r="G23" s="420"/>
      <c r="H23" s="420"/>
      <c r="I23" s="439"/>
    </row>
    <row r="24" spans="4:9" ht="12.75">
      <c r="D24" s="434"/>
      <c r="E24" s="434"/>
      <c r="F24" s="434"/>
      <c r="G24" s="434"/>
      <c r="H24" s="434"/>
      <c r="I24" s="434"/>
    </row>
    <row r="25" spans="1:9" ht="12.75" customHeight="1">
      <c r="A25" s="913" t="s">
        <v>455</v>
      </c>
      <c r="B25" s="914"/>
      <c r="C25" s="914"/>
      <c r="D25" s="914"/>
      <c r="E25" s="914"/>
      <c r="F25" s="914"/>
      <c r="G25" s="914"/>
      <c r="H25" s="914"/>
      <c r="I25" s="915"/>
    </row>
    <row r="26" spans="1:9" s="418" customFormat="1" ht="54.75" customHeight="1">
      <c r="A26" s="916"/>
      <c r="B26" s="917"/>
      <c r="C26" s="917"/>
      <c r="D26" s="917"/>
      <c r="E26" s="917"/>
      <c r="F26" s="917"/>
      <c r="G26" s="917"/>
      <c r="H26" s="917"/>
      <c r="I26" s="918"/>
    </row>
    <row r="27" spans="4:9" ht="12.75">
      <c r="D27" s="434"/>
      <c r="E27" s="434"/>
      <c r="F27" s="434"/>
      <c r="G27" s="434"/>
      <c r="H27" s="434"/>
      <c r="I27" s="434"/>
    </row>
    <row r="28" spans="1:9" ht="12.75" customHeight="1">
      <c r="A28" s="913" t="s">
        <v>454</v>
      </c>
      <c r="B28" s="914"/>
      <c r="C28" s="914"/>
      <c r="D28" s="914"/>
      <c r="E28" s="914"/>
      <c r="F28" s="914"/>
      <c r="G28" s="914"/>
      <c r="H28" s="914"/>
      <c r="I28" s="915"/>
    </row>
    <row r="29" spans="1:9" s="430" customFormat="1" ht="12.75" customHeight="1">
      <c r="A29" s="906" t="s">
        <v>453</v>
      </c>
      <c r="B29" s="909"/>
      <c r="C29" s="438"/>
      <c r="D29" s="432"/>
      <c r="E29" s="432"/>
      <c r="F29" s="432"/>
      <c r="G29" s="432"/>
      <c r="H29" s="432"/>
      <c r="I29" s="431"/>
    </row>
    <row r="30" spans="1:9" s="418" customFormat="1" ht="19.5" customHeight="1">
      <c r="A30" s="907"/>
      <c r="B30" s="944"/>
      <c r="C30" s="922" t="s">
        <v>447</v>
      </c>
      <c r="D30" s="923"/>
      <c r="E30" s="425"/>
      <c r="F30" s="424"/>
      <c r="G30" s="919" t="s">
        <v>445</v>
      </c>
      <c r="H30" s="920"/>
      <c r="I30" s="429"/>
    </row>
    <row r="31" spans="1:9" s="418" customFormat="1" ht="19.5" customHeight="1">
      <c r="A31" s="907"/>
      <c r="B31" s="944"/>
      <c r="C31" s="437"/>
      <c r="D31" s="428"/>
      <c r="E31" s="424"/>
      <c r="F31" s="424"/>
      <c r="G31" s="921"/>
      <c r="H31" s="921"/>
      <c r="I31" s="427"/>
    </row>
    <row r="32" spans="1:9" s="418" customFormat="1" ht="19.5" customHeight="1">
      <c r="A32" s="907"/>
      <c r="B32" s="944"/>
      <c r="C32" s="922" t="s">
        <v>446</v>
      </c>
      <c r="D32" s="923"/>
      <c r="E32" s="425" t="s">
        <v>265</v>
      </c>
      <c r="G32" s="924">
        <v>43055</v>
      </c>
      <c r="H32" s="925"/>
      <c r="I32" s="427"/>
    </row>
    <row r="33" spans="1:9" s="418" customFormat="1" ht="19.5" customHeight="1">
      <c r="A33" s="907"/>
      <c r="B33" s="944"/>
      <c r="C33" s="437"/>
      <c r="D33" s="428"/>
      <c r="E33" s="424"/>
      <c r="F33" s="424"/>
      <c r="I33" s="427"/>
    </row>
    <row r="34" spans="1:9" s="418" customFormat="1" ht="19.5" customHeight="1">
      <c r="A34" s="907"/>
      <c r="B34" s="944"/>
      <c r="C34" s="922" t="s">
        <v>444</v>
      </c>
      <c r="D34" s="923"/>
      <c r="E34" s="425"/>
      <c r="F34" s="424"/>
      <c r="G34" s="919" t="s">
        <v>452</v>
      </c>
      <c r="H34" s="951"/>
      <c r="I34" s="423"/>
    </row>
    <row r="35" spans="1:9" s="418" customFormat="1" ht="19.5" customHeight="1">
      <c r="A35" s="907"/>
      <c r="B35" s="944"/>
      <c r="C35" s="437"/>
      <c r="D35" s="428"/>
      <c r="E35" s="424"/>
      <c r="F35" s="424"/>
      <c r="G35" s="952"/>
      <c r="H35" s="952"/>
      <c r="I35" s="427"/>
    </row>
    <row r="36" spans="1:9" s="418" customFormat="1" ht="19.5" customHeight="1">
      <c r="A36" s="907"/>
      <c r="B36" s="944"/>
      <c r="C36" s="922" t="s">
        <v>451</v>
      </c>
      <c r="D36" s="923"/>
      <c r="E36" s="425"/>
      <c r="F36" s="424"/>
      <c r="G36" s="924"/>
      <c r="H36" s="925"/>
      <c r="I36" s="423"/>
    </row>
    <row r="37" spans="1:9" s="418" customFormat="1" ht="12.75">
      <c r="A37" s="908"/>
      <c r="B37" s="945"/>
      <c r="C37" s="436"/>
      <c r="D37" s="422"/>
      <c r="E37" s="421"/>
      <c r="F37" s="421"/>
      <c r="G37" s="420"/>
      <c r="H37" s="420"/>
      <c r="I37" s="419"/>
    </row>
    <row r="38" spans="4:9" ht="12.75">
      <c r="D38" s="434"/>
      <c r="E38" s="434"/>
      <c r="F38" s="434"/>
      <c r="G38" s="434"/>
      <c r="H38" s="434"/>
      <c r="I38" s="434"/>
    </row>
    <row r="39" spans="1:9" ht="12.75" customHeight="1">
      <c r="A39" s="913" t="s">
        <v>450</v>
      </c>
      <c r="B39" s="914"/>
      <c r="C39" s="914"/>
      <c r="D39" s="914"/>
      <c r="E39" s="914"/>
      <c r="F39" s="914"/>
      <c r="G39" s="914"/>
      <c r="H39" s="914"/>
      <c r="I39" s="915"/>
    </row>
    <row r="40" spans="1:13" s="418" customFormat="1" ht="54.75" customHeight="1">
      <c r="A40" s="916"/>
      <c r="B40" s="917"/>
      <c r="C40" s="917"/>
      <c r="D40" s="917"/>
      <c r="E40" s="917"/>
      <c r="F40" s="917"/>
      <c r="G40" s="917"/>
      <c r="H40" s="917"/>
      <c r="I40" s="918"/>
      <c r="M40" s="435"/>
    </row>
    <row r="41" spans="4:9" ht="12.75">
      <c r="D41" s="434"/>
      <c r="E41" s="434"/>
      <c r="F41" s="434"/>
      <c r="G41" s="434"/>
      <c r="H41" s="434"/>
      <c r="I41" s="434"/>
    </row>
    <row r="42" spans="1:9" ht="12.75" customHeight="1">
      <c r="A42" s="913" t="s">
        <v>449</v>
      </c>
      <c r="B42" s="914"/>
      <c r="C42" s="914"/>
      <c r="D42" s="914"/>
      <c r="E42" s="914"/>
      <c r="F42" s="914"/>
      <c r="G42" s="914"/>
      <c r="H42" s="914"/>
      <c r="I42" s="915"/>
    </row>
    <row r="43" spans="1:9" s="430" customFormat="1" ht="12.75" customHeight="1">
      <c r="A43" s="906" t="s">
        <v>448</v>
      </c>
      <c r="B43" s="909"/>
      <c r="C43" s="433"/>
      <c r="D43" s="432"/>
      <c r="E43" s="432"/>
      <c r="F43" s="432"/>
      <c r="G43" s="432"/>
      <c r="H43" s="432"/>
      <c r="I43" s="431"/>
    </row>
    <row r="44" spans="1:9" s="418" customFormat="1" ht="19.5" customHeight="1">
      <c r="A44" s="907"/>
      <c r="B44" s="944"/>
      <c r="C44" s="922" t="s">
        <v>447</v>
      </c>
      <c r="D44" s="923"/>
      <c r="E44" s="425"/>
      <c r="F44" s="424"/>
      <c r="I44" s="429"/>
    </row>
    <row r="45" spans="1:9" s="418" customFormat="1" ht="12.75">
      <c r="A45" s="907"/>
      <c r="B45" s="944"/>
      <c r="C45" s="424"/>
      <c r="D45" s="428"/>
      <c r="E45" s="424"/>
      <c r="F45" s="424"/>
      <c r="I45" s="427"/>
    </row>
    <row r="46" spans="1:9" s="418" customFormat="1" ht="19.5" customHeight="1">
      <c r="A46" s="907"/>
      <c r="B46" s="944"/>
      <c r="C46" s="922" t="s">
        <v>446</v>
      </c>
      <c r="D46" s="923"/>
      <c r="E46" s="425"/>
      <c r="G46" s="919" t="s">
        <v>445</v>
      </c>
      <c r="H46" s="920"/>
      <c r="I46" s="427"/>
    </row>
    <row r="47" spans="1:9" s="418" customFormat="1" ht="12.75">
      <c r="A47" s="907"/>
      <c r="B47" s="944"/>
      <c r="C47" s="424"/>
      <c r="D47" s="428"/>
      <c r="E47" s="424"/>
      <c r="F47" s="424"/>
      <c r="G47" s="921"/>
      <c r="H47" s="921"/>
      <c r="I47" s="427"/>
    </row>
    <row r="48" spans="1:9" s="418" customFormat="1" ht="19.5" customHeight="1">
      <c r="A48" s="907"/>
      <c r="B48" s="944"/>
      <c r="C48" s="922" t="s">
        <v>444</v>
      </c>
      <c r="D48" s="923"/>
      <c r="E48" s="425"/>
      <c r="F48" s="424"/>
      <c r="G48" s="924"/>
      <c r="H48" s="925"/>
      <c r="I48" s="423"/>
    </row>
    <row r="49" spans="1:9" s="418" customFormat="1" ht="12.75">
      <c r="A49" s="908"/>
      <c r="B49" s="945"/>
      <c r="C49" s="421"/>
      <c r="D49" s="422"/>
      <c r="E49" s="421"/>
      <c r="F49" s="421"/>
      <c r="G49" s="420"/>
      <c r="H49" s="420"/>
      <c r="I49" s="419"/>
    </row>
    <row r="50" ht="12.75">
      <c r="A50" s="252"/>
    </row>
    <row r="51" spans="1:9" ht="12.75">
      <c r="A51" s="929" t="s">
        <v>443</v>
      </c>
      <c r="B51" s="935" t="s">
        <v>442</v>
      </c>
      <c r="C51" s="936"/>
      <c r="D51" s="936"/>
      <c r="E51" s="936"/>
      <c r="F51" s="936"/>
      <c r="G51" s="936"/>
      <c r="H51" s="936"/>
      <c r="I51" s="937"/>
    </row>
    <row r="52" spans="1:9" ht="12.75">
      <c r="A52" s="930"/>
      <c r="B52" s="938"/>
      <c r="C52" s="939"/>
      <c r="D52" s="940"/>
      <c r="E52" s="931" t="s">
        <v>441</v>
      </c>
      <c r="F52" s="931"/>
      <c r="G52" s="931"/>
      <c r="H52" s="931"/>
      <c r="I52" s="932"/>
    </row>
    <row r="53" spans="1:9" ht="12.75">
      <c r="A53" s="930"/>
      <c r="B53" s="941"/>
      <c r="C53" s="942"/>
      <c r="D53" s="943"/>
      <c r="E53" s="933"/>
      <c r="F53" s="933"/>
      <c r="G53" s="933"/>
      <c r="H53" s="933"/>
      <c r="I53" s="934"/>
    </row>
    <row r="54" spans="1:9" ht="10.5" customHeight="1">
      <c r="A54" s="930"/>
      <c r="B54" s="926" t="s">
        <v>38</v>
      </c>
      <c r="C54" s="927"/>
      <c r="D54" s="928"/>
      <c r="E54" s="927" t="s">
        <v>37</v>
      </c>
      <c r="F54" s="927"/>
      <c r="G54" s="927"/>
      <c r="H54" s="927"/>
      <c r="I54" s="928"/>
    </row>
    <row r="55" ht="12.75">
      <c r="A55" s="252"/>
    </row>
    <row r="56" ht="12.75">
      <c r="A56" s="252"/>
    </row>
    <row r="199" spans="1:9" ht="12.75">
      <c r="A199" s="252"/>
      <c r="B199" s="252"/>
      <c r="C199" s="252"/>
      <c r="D199" s="252"/>
      <c r="F199" s="239"/>
      <c r="G199" s="239"/>
      <c r="H199" s="239"/>
      <c r="I199" s="240"/>
    </row>
    <row r="200" spans="1:9" ht="12.75" hidden="1">
      <c r="A200" s="4" t="s">
        <v>45</v>
      </c>
      <c r="B200" s="4" t="str">
        <f>IF($C$7="ВЗРОСЛЫЕ","МУЖЧИНЫ",IF($C$7="ДО 19 ЛЕТ","ЮНИОРЫ","ЮНОШИ"))</f>
        <v>ЮНОШИ</v>
      </c>
      <c r="C200" s="4"/>
      <c r="D200" s="14" t="s">
        <v>24</v>
      </c>
      <c r="E200" s="14" t="s">
        <v>25</v>
      </c>
      <c r="F200" s="239"/>
      <c r="G200" s="239"/>
      <c r="H200" s="239"/>
      <c r="I200" s="240"/>
    </row>
    <row r="201" spans="1:9" ht="12.75" hidden="1">
      <c r="A201" s="4" t="s">
        <v>47</v>
      </c>
      <c r="B201" s="4" t="str">
        <f>IF($C$7="ВЗРОСЛЫЕ","ЖЕНЩИНЫ",IF($C$7="ДО 19 ЛЕТ","ЮНИОРКИ","ДЕВУШКИ"))</f>
        <v>ДЕВУШКИ</v>
      </c>
      <c r="C201" s="4"/>
      <c r="D201" s="14" t="s">
        <v>35</v>
      </c>
      <c r="E201" s="14" t="s">
        <v>30</v>
      </c>
      <c r="F201" s="239"/>
      <c r="G201" s="239"/>
      <c r="H201" s="239"/>
      <c r="I201" s="240"/>
    </row>
    <row r="202" spans="1:9" ht="12.75" hidden="1">
      <c r="A202" s="4" t="s">
        <v>48</v>
      </c>
      <c r="B202" s="4"/>
      <c r="C202" s="4"/>
      <c r="D202" s="14" t="s">
        <v>32</v>
      </c>
      <c r="E202" s="14" t="s">
        <v>33</v>
      </c>
      <c r="F202" s="239"/>
      <c r="G202" s="239"/>
      <c r="H202" s="239"/>
      <c r="I202" s="240"/>
    </row>
    <row r="203" spans="1:9" ht="12.75" hidden="1">
      <c r="A203" s="4" t="s">
        <v>40</v>
      </c>
      <c r="B203" s="4"/>
      <c r="C203" s="4"/>
      <c r="D203" s="14" t="s">
        <v>31</v>
      </c>
      <c r="E203" s="14" t="s">
        <v>51</v>
      </c>
      <c r="F203" s="239"/>
      <c r="G203" s="239"/>
      <c r="H203" s="239"/>
      <c r="I203" s="240"/>
    </row>
    <row r="204" spans="1:9" ht="12.75" hidden="1">
      <c r="A204" s="4" t="s">
        <v>46</v>
      </c>
      <c r="B204" s="4"/>
      <c r="C204" s="4"/>
      <c r="D204" s="14" t="s">
        <v>49</v>
      </c>
      <c r="E204" s="14" t="s">
        <v>52</v>
      </c>
      <c r="F204" s="239"/>
      <c r="G204" s="239"/>
      <c r="H204" s="239"/>
      <c r="I204" s="240"/>
    </row>
    <row r="205" spans="1:9" ht="12.75" hidden="1">
      <c r="A205" s="4" t="s">
        <v>53</v>
      </c>
      <c r="B205" s="4"/>
      <c r="C205" s="4"/>
      <c r="D205" s="14" t="s">
        <v>50</v>
      </c>
      <c r="E205" s="14"/>
      <c r="F205" s="239"/>
      <c r="G205" s="239"/>
      <c r="H205" s="239"/>
      <c r="I205" s="240"/>
    </row>
    <row r="206" spans="1:9" ht="12.75" hidden="1">
      <c r="A206" s="4"/>
      <c r="B206" s="4"/>
      <c r="C206" s="4"/>
      <c r="D206" s="14" t="s">
        <v>54</v>
      </c>
      <c r="E206" s="14"/>
      <c r="F206" s="239"/>
      <c r="G206" s="239"/>
      <c r="H206" s="239"/>
      <c r="I206" s="240"/>
    </row>
    <row r="207" spans="1:9" ht="12.75">
      <c r="A207" s="252"/>
      <c r="B207" s="252"/>
      <c r="C207" s="252"/>
      <c r="D207" s="252"/>
      <c r="F207" s="239"/>
      <c r="G207" s="239"/>
      <c r="H207" s="239"/>
      <c r="I207" s="240"/>
    </row>
  </sheetData>
  <sheetProtection/>
  <mergeCells count="46">
    <mergeCell ref="C9:D9"/>
    <mergeCell ref="E7:F7"/>
    <mergeCell ref="A13:B13"/>
    <mergeCell ref="A11:B11"/>
    <mergeCell ref="C13:D13"/>
    <mergeCell ref="C11:I11"/>
    <mergeCell ref="H7:I7"/>
    <mergeCell ref="C7:D7"/>
    <mergeCell ref="A9:B9"/>
    <mergeCell ref="A1:I1"/>
    <mergeCell ref="A3:I3"/>
    <mergeCell ref="A4:I4"/>
    <mergeCell ref="H6:I6"/>
    <mergeCell ref="E6:F6"/>
    <mergeCell ref="C6:D6"/>
    <mergeCell ref="C15:I15"/>
    <mergeCell ref="A43:B49"/>
    <mergeCell ref="C44:D44"/>
    <mergeCell ref="A15:B15"/>
    <mergeCell ref="G32:H32"/>
    <mergeCell ref="G30:H31"/>
    <mergeCell ref="G34:H35"/>
    <mergeCell ref="C48:D48"/>
    <mergeCell ref="A40:I40"/>
    <mergeCell ref="C46:D46"/>
    <mergeCell ref="G48:H48"/>
    <mergeCell ref="B52:D53"/>
    <mergeCell ref="A39:I39"/>
    <mergeCell ref="A29:B37"/>
    <mergeCell ref="C30:D30"/>
    <mergeCell ref="C32:D32"/>
    <mergeCell ref="B54:D54"/>
    <mergeCell ref="A51:A54"/>
    <mergeCell ref="E52:I53"/>
    <mergeCell ref="E54:I54"/>
    <mergeCell ref="B51:I51"/>
    <mergeCell ref="G46:H47"/>
    <mergeCell ref="C34:D34"/>
    <mergeCell ref="C36:D36"/>
    <mergeCell ref="A42:I42"/>
    <mergeCell ref="G36:H36"/>
    <mergeCell ref="A17:A23"/>
    <mergeCell ref="E17:F23"/>
    <mergeCell ref="A28:I28"/>
    <mergeCell ref="A26:I26"/>
    <mergeCell ref="A25:I25"/>
  </mergeCells>
  <conditionalFormatting sqref="B18 B20 B22 G19 G21">
    <cfRule type="expression" priority="1" dxfId="88" stopIfTrue="1">
      <formula>C18=""</formula>
    </cfRule>
  </conditionalFormatting>
  <conditionalFormatting sqref="C30 C32 C48 C44 C46 C34 C36">
    <cfRule type="expression" priority="2" dxfId="88" stopIfTrue="1">
      <formula>E30=""</formula>
    </cfRule>
  </conditionalFormatting>
  <dataValidations count="4">
    <dataValidation type="list" allowBlank="1" showInputMessage="1" showErrorMessage="1" sqref="I8 H7">
      <formula1>$E$200:$E$204</formula1>
    </dataValidation>
    <dataValidation type="list" allowBlank="1" showInputMessage="1" showErrorMessage="1" sqref="H8 G7">
      <formula1>$D$200:$D$206</formula1>
    </dataValidation>
    <dataValidation type="list" allowBlank="1" showInputMessage="1" showErrorMessage="1" sqref="D8 C7">
      <formula1>$A$200:$A$205</formula1>
    </dataValidation>
    <dataValidation type="list" allowBlank="1" showInputMessage="1" showErrorMessage="1" sqref="E7:F8">
      <formula1>$B$200:$B$201</formula1>
    </dataValidation>
  </dataValidations>
  <printOptions horizontalCentered="1"/>
  <pageMargins left="0.1968503937007874" right="0.1968503937007874" top="0.31" bottom="0.2755905511811024" header="0.17" footer="0.15748031496062992"/>
  <pageSetup fitToHeight="1" fitToWidth="1" horizontalDpi="600" verticalDpi="600" orientation="portrait" paperSize="9" scale="84"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M207"/>
  <sheetViews>
    <sheetView showGridLines="0" zoomScale="70" zoomScaleNormal="70" zoomScalePageLayoutView="0" workbookViewId="0" topLeftCell="A10">
      <selection activeCell="L17" sqref="L17"/>
    </sheetView>
  </sheetViews>
  <sheetFormatPr defaultColWidth="9.00390625" defaultRowHeight="12.75"/>
  <cols>
    <col min="1" max="1" width="23.75390625" style="0" customWidth="1"/>
    <col min="2" max="2" width="20.75390625" style="0" customWidth="1"/>
    <col min="3" max="3" width="5.125" style="0" customWidth="1"/>
    <col min="4" max="4" width="18.75390625" style="0" customWidth="1"/>
    <col min="5" max="5" width="4.75390625" style="0" customWidth="1"/>
    <col min="6" max="7" width="15.75390625" style="0" customWidth="1"/>
    <col min="8" max="9" width="4.875" style="0" customWidth="1"/>
    <col min="13" max="13" width="61.75390625" style="0" customWidth="1"/>
  </cols>
  <sheetData>
    <row r="1" spans="1:9" s="446" customFormat="1" ht="52.5" customHeight="1">
      <c r="A1" s="953" t="s">
        <v>463</v>
      </c>
      <c r="B1" s="954"/>
      <c r="C1" s="954"/>
      <c r="D1" s="954"/>
      <c r="E1" s="954"/>
      <c r="F1" s="954"/>
      <c r="G1" s="954"/>
      <c r="H1" s="954"/>
      <c r="I1" s="954"/>
    </row>
    <row r="2" spans="1:9" ht="7.5" customHeight="1">
      <c r="A2" s="446"/>
      <c r="B2" s="446"/>
      <c r="C2" s="446"/>
      <c r="D2" s="434"/>
      <c r="E2" s="434"/>
      <c r="F2" s="434"/>
      <c r="G2" s="434"/>
      <c r="H2" s="434"/>
      <c r="I2" s="434"/>
    </row>
    <row r="3" spans="1:9" s="256" customFormat="1" ht="11.25">
      <c r="A3" s="955" t="s">
        <v>39</v>
      </c>
      <c r="B3" s="955"/>
      <c r="C3" s="955"/>
      <c r="D3" s="955"/>
      <c r="E3" s="955"/>
      <c r="F3" s="955"/>
      <c r="G3" s="955"/>
      <c r="H3" s="955"/>
      <c r="I3" s="955"/>
    </row>
    <row r="4" spans="1:9" ht="30" customHeight="1">
      <c r="A4" s="956" t="s">
        <v>234</v>
      </c>
      <c r="B4" s="956"/>
      <c r="C4" s="956"/>
      <c r="D4" s="956"/>
      <c r="E4" s="956"/>
      <c r="F4" s="956"/>
      <c r="G4" s="956"/>
      <c r="H4" s="956"/>
      <c r="I4" s="956"/>
    </row>
    <row r="5" ht="6.75" customHeight="1"/>
    <row r="6" spans="1:9" s="461" customFormat="1" ht="12.75" customHeight="1">
      <c r="A6" s="462" t="s">
        <v>2</v>
      </c>
      <c r="B6" s="462" t="s">
        <v>0</v>
      </c>
      <c r="C6" s="957" t="s">
        <v>41</v>
      </c>
      <c r="D6" s="958"/>
      <c r="E6" s="957" t="s">
        <v>462</v>
      </c>
      <c r="F6" s="958"/>
      <c r="G6" s="462" t="s">
        <v>22</v>
      </c>
      <c r="H6" s="957" t="s">
        <v>23</v>
      </c>
      <c r="I6" s="958"/>
    </row>
    <row r="7" spans="1:9" s="458" customFormat="1" ht="24.75" customHeight="1">
      <c r="A7" s="460" t="s">
        <v>235</v>
      </c>
      <c r="B7" s="460" t="s">
        <v>237</v>
      </c>
      <c r="C7" s="961" t="s">
        <v>40</v>
      </c>
      <c r="D7" s="962"/>
      <c r="E7" s="961" t="s">
        <v>238</v>
      </c>
      <c r="F7" s="962"/>
      <c r="G7" s="459" t="s">
        <v>31</v>
      </c>
      <c r="H7" s="965" t="s">
        <v>33</v>
      </c>
      <c r="I7" s="966"/>
    </row>
    <row r="8" spans="1:9" ht="12.75">
      <c r="A8" s="454"/>
      <c r="B8" s="454"/>
      <c r="C8" s="454"/>
      <c r="D8" s="434"/>
      <c r="E8" s="434"/>
      <c r="F8" s="434"/>
      <c r="G8" s="434"/>
      <c r="H8" s="434"/>
      <c r="I8" s="434"/>
    </row>
    <row r="9" spans="1:9" ht="24.75" customHeight="1">
      <c r="A9" s="949" t="s">
        <v>461</v>
      </c>
      <c r="B9" s="950"/>
      <c r="C9" s="959">
        <v>27289</v>
      </c>
      <c r="D9" s="960"/>
      <c r="E9" s="457"/>
      <c r="F9" s="434"/>
      <c r="G9" s="456"/>
      <c r="H9" s="456"/>
      <c r="I9" s="456"/>
    </row>
    <row r="10" spans="1:9" ht="7.5" customHeight="1">
      <c r="A10" s="446"/>
      <c r="B10" s="446"/>
      <c r="C10" s="446"/>
      <c r="D10" s="434"/>
      <c r="E10" s="434"/>
      <c r="F10" s="434"/>
      <c r="G10" s="434"/>
      <c r="H10" s="434"/>
      <c r="I10" s="434"/>
    </row>
    <row r="11" spans="1:9" ht="24.75" customHeight="1">
      <c r="A11" s="949" t="s">
        <v>460</v>
      </c>
      <c r="B11" s="950"/>
      <c r="C11" s="946" t="s">
        <v>329</v>
      </c>
      <c r="D11" s="947"/>
      <c r="E11" s="947"/>
      <c r="F11" s="947"/>
      <c r="G11" s="947"/>
      <c r="H11" s="947"/>
      <c r="I11" s="948"/>
    </row>
    <row r="12" spans="1:9" ht="7.5" customHeight="1">
      <c r="A12" s="446"/>
      <c r="B12" s="446"/>
      <c r="C12" s="446"/>
      <c r="D12" s="434"/>
      <c r="E12" s="434"/>
      <c r="F12" s="434"/>
      <c r="G12" s="434"/>
      <c r="H12" s="434"/>
      <c r="I12" s="434"/>
    </row>
    <row r="13" spans="1:9" ht="24.75" customHeight="1">
      <c r="A13" s="949" t="s">
        <v>459</v>
      </c>
      <c r="B13" s="950"/>
      <c r="C13" s="963">
        <v>37632</v>
      </c>
      <c r="D13" s="964"/>
      <c r="E13" s="455"/>
      <c r="F13" s="434"/>
      <c r="G13" s="434"/>
      <c r="H13" s="434"/>
      <c r="I13" s="434"/>
    </row>
    <row r="14" spans="1:9" ht="7.5" customHeight="1">
      <c r="A14" s="454"/>
      <c r="B14" s="454"/>
      <c r="C14" s="454"/>
      <c r="D14" s="434"/>
      <c r="E14" s="434"/>
      <c r="F14" s="434"/>
      <c r="G14" s="434"/>
      <c r="H14" s="434"/>
      <c r="I14" s="434"/>
    </row>
    <row r="15" spans="1:9" ht="24.75" customHeight="1">
      <c r="A15" s="949" t="s">
        <v>458</v>
      </c>
      <c r="B15" s="950"/>
      <c r="C15" s="946" t="s">
        <v>330</v>
      </c>
      <c r="D15" s="947"/>
      <c r="E15" s="947"/>
      <c r="F15" s="947"/>
      <c r="G15" s="947"/>
      <c r="H15" s="947"/>
      <c r="I15" s="948"/>
    </row>
    <row r="16" spans="1:9" ht="12.75">
      <c r="A16" s="454"/>
      <c r="B16" s="454"/>
      <c r="C16" s="454"/>
      <c r="D16" s="434"/>
      <c r="E16" s="434"/>
      <c r="F16" s="434"/>
      <c r="G16" s="434"/>
      <c r="H16" s="434"/>
      <c r="I16" s="434"/>
    </row>
    <row r="17" spans="1:9" ht="12.75" customHeight="1">
      <c r="A17" s="906" t="s">
        <v>457</v>
      </c>
      <c r="B17" s="453"/>
      <c r="C17" s="453"/>
      <c r="D17" s="452"/>
      <c r="E17" s="909" t="s">
        <v>456</v>
      </c>
      <c r="F17" s="910"/>
      <c r="G17" s="451"/>
      <c r="H17" s="451"/>
      <c r="I17" s="450"/>
    </row>
    <row r="18" spans="1:9" s="446" customFormat="1" ht="19.5" customHeight="1">
      <c r="A18" s="907"/>
      <c r="B18" s="426" t="s">
        <v>112</v>
      </c>
      <c r="C18" s="425" t="s">
        <v>265</v>
      </c>
      <c r="E18" s="911"/>
      <c r="F18" s="911"/>
      <c r="G18" s="449"/>
      <c r="H18" s="449"/>
      <c r="I18" s="447"/>
    </row>
    <row r="19" spans="1:9" s="446" customFormat="1" ht="19.5" customHeight="1">
      <c r="A19" s="907"/>
      <c r="B19" s="255"/>
      <c r="C19" s="271"/>
      <c r="D19" s="255"/>
      <c r="E19" s="911"/>
      <c r="F19" s="911"/>
      <c r="G19" s="426" t="s">
        <v>92</v>
      </c>
      <c r="H19" s="425" t="s">
        <v>265</v>
      </c>
      <c r="I19" s="447"/>
    </row>
    <row r="20" spans="1:9" s="446" customFormat="1" ht="19.5" customHeight="1">
      <c r="A20" s="907"/>
      <c r="B20" s="426" t="s">
        <v>111</v>
      </c>
      <c r="C20" s="425"/>
      <c r="E20" s="911"/>
      <c r="F20" s="911"/>
      <c r="G20" s="448"/>
      <c r="H20" s="445"/>
      <c r="I20" s="447"/>
    </row>
    <row r="21" spans="1:9" s="446" customFormat="1" ht="19.5" customHeight="1">
      <c r="A21" s="907"/>
      <c r="B21" s="255"/>
      <c r="C21" s="271"/>
      <c r="D21" s="255"/>
      <c r="E21" s="911"/>
      <c r="F21" s="911"/>
      <c r="G21" s="426" t="s">
        <v>85</v>
      </c>
      <c r="H21" s="425"/>
      <c r="I21" s="447"/>
    </row>
    <row r="22" spans="1:9" s="443" customFormat="1" ht="19.5" customHeight="1">
      <c r="A22" s="907"/>
      <c r="B22" s="426" t="s">
        <v>110</v>
      </c>
      <c r="C22" s="417"/>
      <c r="E22" s="911"/>
      <c r="F22" s="911"/>
      <c r="G22" s="445"/>
      <c r="H22" s="445"/>
      <c r="I22" s="444"/>
    </row>
    <row r="23" spans="1:9" ht="12.75" customHeight="1">
      <c r="A23" s="908"/>
      <c r="B23" s="442"/>
      <c r="C23" s="441"/>
      <c r="D23" s="440"/>
      <c r="E23" s="912"/>
      <c r="F23" s="912"/>
      <c r="G23" s="420"/>
      <c r="H23" s="420"/>
      <c r="I23" s="439"/>
    </row>
    <row r="24" spans="4:9" ht="12.75">
      <c r="D24" s="434"/>
      <c r="E24" s="434"/>
      <c r="F24" s="434"/>
      <c r="G24" s="434"/>
      <c r="H24" s="434"/>
      <c r="I24" s="434"/>
    </row>
    <row r="25" spans="1:9" ht="12.75" customHeight="1">
      <c r="A25" s="913" t="s">
        <v>455</v>
      </c>
      <c r="B25" s="914"/>
      <c r="C25" s="914"/>
      <c r="D25" s="914"/>
      <c r="E25" s="914"/>
      <c r="F25" s="914"/>
      <c r="G25" s="914"/>
      <c r="H25" s="914"/>
      <c r="I25" s="915"/>
    </row>
    <row r="26" spans="1:9" s="418" customFormat="1" ht="54.75" customHeight="1">
      <c r="A26" s="916"/>
      <c r="B26" s="917"/>
      <c r="C26" s="917"/>
      <c r="D26" s="917"/>
      <c r="E26" s="917"/>
      <c r="F26" s="917"/>
      <c r="G26" s="917"/>
      <c r="H26" s="917"/>
      <c r="I26" s="918"/>
    </row>
    <row r="27" spans="4:9" ht="12.75">
      <c r="D27" s="434"/>
      <c r="E27" s="434"/>
      <c r="F27" s="434"/>
      <c r="G27" s="434"/>
      <c r="H27" s="434"/>
      <c r="I27" s="434"/>
    </row>
    <row r="28" spans="1:9" ht="12.75" customHeight="1">
      <c r="A28" s="913" t="s">
        <v>454</v>
      </c>
      <c r="B28" s="914"/>
      <c r="C28" s="914"/>
      <c r="D28" s="914"/>
      <c r="E28" s="914"/>
      <c r="F28" s="914"/>
      <c r="G28" s="914"/>
      <c r="H28" s="914"/>
      <c r="I28" s="915"/>
    </row>
    <row r="29" spans="1:9" s="430" customFormat="1" ht="12.75" customHeight="1">
      <c r="A29" s="906" t="s">
        <v>453</v>
      </c>
      <c r="B29" s="909"/>
      <c r="C29" s="438"/>
      <c r="D29" s="432"/>
      <c r="E29" s="432"/>
      <c r="F29" s="432"/>
      <c r="G29" s="432"/>
      <c r="H29" s="432"/>
      <c r="I29" s="431"/>
    </row>
    <row r="30" spans="1:9" s="418" customFormat="1" ht="19.5" customHeight="1">
      <c r="A30" s="907"/>
      <c r="B30" s="944"/>
      <c r="C30" s="922" t="s">
        <v>447</v>
      </c>
      <c r="D30" s="923"/>
      <c r="E30" s="425"/>
      <c r="F30" s="424"/>
      <c r="G30" s="919" t="s">
        <v>445</v>
      </c>
      <c r="H30" s="920"/>
      <c r="I30" s="429"/>
    </row>
    <row r="31" spans="1:9" s="418" customFormat="1" ht="19.5" customHeight="1">
      <c r="A31" s="907"/>
      <c r="B31" s="944"/>
      <c r="C31" s="437"/>
      <c r="D31" s="428"/>
      <c r="E31" s="424"/>
      <c r="F31" s="424"/>
      <c r="G31" s="921"/>
      <c r="H31" s="921"/>
      <c r="I31" s="427"/>
    </row>
    <row r="32" spans="1:9" s="418" customFormat="1" ht="19.5" customHeight="1">
      <c r="A32" s="907"/>
      <c r="B32" s="944"/>
      <c r="C32" s="922" t="s">
        <v>446</v>
      </c>
      <c r="D32" s="923"/>
      <c r="E32" s="425" t="s">
        <v>265</v>
      </c>
      <c r="G32" s="924">
        <v>43054</v>
      </c>
      <c r="H32" s="925"/>
      <c r="I32" s="427"/>
    </row>
    <row r="33" spans="1:9" s="418" customFormat="1" ht="19.5" customHeight="1">
      <c r="A33" s="907"/>
      <c r="B33" s="944"/>
      <c r="C33" s="437"/>
      <c r="D33" s="428"/>
      <c r="E33" s="424"/>
      <c r="F33" s="424"/>
      <c r="I33" s="427"/>
    </row>
    <row r="34" spans="1:9" s="418" customFormat="1" ht="19.5" customHeight="1">
      <c r="A34" s="907"/>
      <c r="B34" s="944"/>
      <c r="C34" s="922" t="s">
        <v>444</v>
      </c>
      <c r="D34" s="923"/>
      <c r="E34" s="425"/>
      <c r="F34" s="424"/>
      <c r="G34" s="919" t="s">
        <v>452</v>
      </c>
      <c r="H34" s="951"/>
      <c r="I34" s="423"/>
    </row>
    <row r="35" spans="1:9" s="418" customFormat="1" ht="19.5" customHeight="1">
      <c r="A35" s="907"/>
      <c r="B35" s="944"/>
      <c r="C35" s="437"/>
      <c r="D35" s="428"/>
      <c r="E35" s="424"/>
      <c r="F35" s="424"/>
      <c r="G35" s="952"/>
      <c r="H35" s="952"/>
      <c r="I35" s="427"/>
    </row>
    <row r="36" spans="1:9" s="418" customFormat="1" ht="19.5" customHeight="1">
      <c r="A36" s="907"/>
      <c r="B36" s="944"/>
      <c r="C36" s="922" t="s">
        <v>451</v>
      </c>
      <c r="D36" s="923"/>
      <c r="E36" s="425"/>
      <c r="F36" s="424"/>
      <c r="G36" s="924"/>
      <c r="H36" s="925"/>
      <c r="I36" s="423"/>
    </row>
    <row r="37" spans="1:9" s="418" customFormat="1" ht="12.75">
      <c r="A37" s="908"/>
      <c r="B37" s="945"/>
      <c r="C37" s="436"/>
      <c r="D37" s="422"/>
      <c r="E37" s="421"/>
      <c r="F37" s="421"/>
      <c r="G37" s="420"/>
      <c r="H37" s="420"/>
      <c r="I37" s="419"/>
    </row>
    <row r="38" spans="4:9" ht="12.75">
      <c r="D38" s="434"/>
      <c r="E38" s="434"/>
      <c r="F38" s="434"/>
      <c r="G38" s="434"/>
      <c r="H38" s="434"/>
      <c r="I38" s="434"/>
    </row>
    <row r="39" spans="1:9" ht="12.75" customHeight="1">
      <c r="A39" s="913" t="s">
        <v>450</v>
      </c>
      <c r="B39" s="914"/>
      <c r="C39" s="914"/>
      <c r="D39" s="914"/>
      <c r="E39" s="914"/>
      <c r="F39" s="914"/>
      <c r="G39" s="914"/>
      <c r="H39" s="914"/>
      <c r="I39" s="915"/>
    </row>
    <row r="40" spans="1:13" s="418" customFormat="1" ht="54.75" customHeight="1">
      <c r="A40" s="916"/>
      <c r="B40" s="917"/>
      <c r="C40" s="917"/>
      <c r="D40" s="917"/>
      <c r="E40" s="917"/>
      <c r="F40" s="917"/>
      <c r="G40" s="917"/>
      <c r="H40" s="917"/>
      <c r="I40" s="918"/>
      <c r="M40" s="435"/>
    </row>
    <row r="41" spans="4:9" ht="12.75">
      <c r="D41" s="434"/>
      <c r="E41" s="434"/>
      <c r="F41" s="434"/>
      <c r="G41" s="434"/>
      <c r="H41" s="434"/>
      <c r="I41" s="434"/>
    </row>
    <row r="42" spans="1:9" ht="12.75" customHeight="1">
      <c r="A42" s="913" t="s">
        <v>449</v>
      </c>
      <c r="B42" s="914"/>
      <c r="C42" s="914"/>
      <c r="D42" s="914"/>
      <c r="E42" s="914"/>
      <c r="F42" s="914"/>
      <c r="G42" s="914"/>
      <c r="H42" s="914"/>
      <c r="I42" s="915"/>
    </row>
    <row r="43" spans="1:9" s="430" customFormat="1" ht="12.75" customHeight="1">
      <c r="A43" s="906" t="s">
        <v>448</v>
      </c>
      <c r="B43" s="909"/>
      <c r="C43" s="433"/>
      <c r="D43" s="432"/>
      <c r="E43" s="432"/>
      <c r="F43" s="432"/>
      <c r="G43" s="432"/>
      <c r="H43" s="432"/>
      <c r="I43" s="431"/>
    </row>
    <row r="44" spans="1:9" s="418" customFormat="1" ht="19.5" customHeight="1">
      <c r="A44" s="907"/>
      <c r="B44" s="944"/>
      <c r="C44" s="922" t="s">
        <v>447</v>
      </c>
      <c r="D44" s="923"/>
      <c r="E44" s="425" t="s">
        <v>265</v>
      </c>
      <c r="F44" s="424"/>
      <c r="I44" s="429"/>
    </row>
    <row r="45" spans="1:9" s="418" customFormat="1" ht="12.75">
      <c r="A45" s="907"/>
      <c r="B45" s="944"/>
      <c r="C45" s="424"/>
      <c r="D45" s="428"/>
      <c r="E45" s="424"/>
      <c r="F45" s="424"/>
      <c r="I45" s="427"/>
    </row>
    <row r="46" spans="1:9" s="418" customFormat="1" ht="19.5" customHeight="1">
      <c r="A46" s="907"/>
      <c r="B46" s="944"/>
      <c r="C46" s="922" t="s">
        <v>446</v>
      </c>
      <c r="D46" s="923"/>
      <c r="E46" s="425"/>
      <c r="G46" s="919" t="s">
        <v>445</v>
      </c>
      <c r="H46" s="920"/>
      <c r="I46" s="427"/>
    </row>
    <row r="47" spans="1:9" s="418" customFormat="1" ht="12.75">
      <c r="A47" s="907"/>
      <c r="B47" s="944"/>
      <c r="C47" s="424"/>
      <c r="D47" s="428"/>
      <c r="E47" s="424"/>
      <c r="F47" s="424"/>
      <c r="G47" s="921"/>
      <c r="H47" s="921"/>
      <c r="I47" s="427"/>
    </row>
    <row r="48" spans="1:9" s="418" customFormat="1" ht="19.5" customHeight="1">
      <c r="A48" s="907"/>
      <c r="B48" s="944"/>
      <c r="C48" s="922" t="s">
        <v>444</v>
      </c>
      <c r="D48" s="923"/>
      <c r="E48" s="425"/>
      <c r="F48" s="424"/>
      <c r="G48" s="924">
        <v>43055</v>
      </c>
      <c r="H48" s="925"/>
      <c r="I48" s="423"/>
    </row>
    <row r="49" spans="1:9" s="418" customFormat="1" ht="12.75">
      <c r="A49" s="908"/>
      <c r="B49" s="945"/>
      <c r="C49" s="421"/>
      <c r="D49" s="422"/>
      <c r="E49" s="421"/>
      <c r="F49" s="421"/>
      <c r="G49" s="420"/>
      <c r="H49" s="420"/>
      <c r="I49" s="419"/>
    </row>
    <row r="50" ht="12.75">
      <c r="A50" s="252"/>
    </row>
    <row r="51" spans="1:9" ht="12.75">
      <c r="A51" s="929" t="s">
        <v>443</v>
      </c>
      <c r="B51" s="935" t="s">
        <v>442</v>
      </c>
      <c r="C51" s="936"/>
      <c r="D51" s="936"/>
      <c r="E51" s="936"/>
      <c r="F51" s="936"/>
      <c r="G51" s="936"/>
      <c r="H51" s="936"/>
      <c r="I51" s="937"/>
    </row>
    <row r="52" spans="1:9" ht="12.75">
      <c r="A52" s="930"/>
      <c r="B52" s="938"/>
      <c r="C52" s="939"/>
      <c r="D52" s="940"/>
      <c r="E52" s="931" t="s">
        <v>441</v>
      </c>
      <c r="F52" s="931"/>
      <c r="G52" s="931"/>
      <c r="H52" s="931"/>
      <c r="I52" s="932"/>
    </row>
    <row r="53" spans="1:9" ht="12.75">
      <c r="A53" s="930"/>
      <c r="B53" s="941"/>
      <c r="C53" s="942"/>
      <c r="D53" s="943"/>
      <c r="E53" s="933"/>
      <c r="F53" s="933"/>
      <c r="G53" s="933"/>
      <c r="H53" s="933"/>
      <c r="I53" s="934"/>
    </row>
    <row r="54" spans="1:9" ht="10.5" customHeight="1">
      <c r="A54" s="930"/>
      <c r="B54" s="926" t="s">
        <v>38</v>
      </c>
      <c r="C54" s="927"/>
      <c r="D54" s="928"/>
      <c r="E54" s="927" t="s">
        <v>37</v>
      </c>
      <c r="F54" s="927"/>
      <c r="G54" s="927"/>
      <c r="H54" s="927"/>
      <c r="I54" s="928"/>
    </row>
    <row r="55" ht="12.75">
      <c r="A55" s="252"/>
    </row>
    <row r="56" ht="12.75">
      <c r="A56" s="252"/>
    </row>
    <row r="199" spans="1:9" ht="12.75">
      <c r="A199" s="252"/>
      <c r="B199" s="252"/>
      <c r="C199" s="252"/>
      <c r="D199" s="252"/>
      <c r="F199" s="239"/>
      <c r="G199" s="239"/>
      <c r="H199" s="239"/>
      <c r="I199" s="240"/>
    </row>
    <row r="200" spans="1:9" ht="12.75" hidden="1">
      <c r="A200" s="4" t="s">
        <v>45</v>
      </c>
      <c r="B200" s="4" t="str">
        <f>IF($C$7="ВЗРОСЛЫЕ","МУЖЧИНЫ",IF($C$7="ДО 19 ЛЕТ","ЮНИОРЫ","ЮНОШИ"))</f>
        <v>ЮНОШИ</v>
      </c>
      <c r="C200" s="4"/>
      <c r="D200" s="14" t="s">
        <v>24</v>
      </c>
      <c r="E200" s="14" t="s">
        <v>25</v>
      </c>
      <c r="F200" s="239"/>
      <c r="G200" s="239"/>
      <c r="H200" s="239"/>
      <c r="I200" s="240"/>
    </row>
    <row r="201" spans="1:9" ht="12.75" hidden="1">
      <c r="A201" s="4" t="s">
        <v>47</v>
      </c>
      <c r="B201" s="4" t="str">
        <f>IF($C$7="ВЗРОСЛЫЕ","ЖЕНЩИНЫ",IF($C$7="ДО 19 ЛЕТ","ЮНИОРКИ","ДЕВУШКИ"))</f>
        <v>ДЕВУШКИ</v>
      </c>
      <c r="C201" s="4"/>
      <c r="D201" s="14" t="s">
        <v>35</v>
      </c>
      <c r="E201" s="14" t="s">
        <v>30</v>
      </c>
      <c r="F201" s="239"/>
      <c r="G201" s="239"/>
      <c r="H201" s="239"/>
      <c r="I201" s="240"/>
    </row>
    <row r="202" spans="1:9" ht="12.75" hidden="1">
      <c r="A202" s="4" t="s">
        <v>48</v>
      </c>
      <c r="B202" s="4"/>
      <c r="C202" s="4"/>
      <c r="D202" s="14" t="s">
        <v>32</v>
      </c>
      <c r="E202" s="14" t="s">
        <v>33</v>
      </c>
      <c r="F202" s="239"/>
      <c r="G202" s="239"/>
      <c r="H202" s="239"/>
      <c r="I202" s="240"/>
    </row>
    <row r="203" spans="1:9" ht="12.75" hidden="1">
      <c r="A203" s="4" t="s">
        <v>40</v>
      </c>
      <c r="B203" s="4"/>
      <c r="C203" s="4"/>
      <c r="D203" s="14" t="s">
        <v>31</v>
      </c>
      <c r="E203" s="14" t="s">
        <v>51</v>
      </c>
      <c r="F203" s="239"/>
      <c r="G203" s="239"/>
      <c r="H203" s="239"/>
      <c r="I203" s="240"/>
    </row>
    <row r="204" spans="1:9" ht="12.75" hidden="1">
      <c r="A204" s="4" t="s">
        <v>46</v>
      </c>
      <c r="B204" s="4"/>
      <c r="C204" s="4"/>
      <c r="D204" s="14" t="s">
        <v>49</v>
      </c>
      <c r="E204" s="14" t="s">
        <v>52</v>
      </c>
      <c r="F204" s="239"/>
      <c r="G204" s="239"/>
      <c r="H204" s="239"/>
      <c r="I204" s="240"/>
    </row>
    <row r="205" spans="1:9" ht="12.75" hidden="1">
      <c r="A205" s="4" t="s">
        <v>53</v>
      </c>
      <c r="B205" s="4"/>
      <c r="C205" s="4"/>
      <c r="D205" s="14" t="s">
        <v>50</v>
      </c>
      <c r="E205" s="14"/>
      <c r="F205" s="239"/>
      <c r="G205" s="239"/>
      <c r="H205" s="239"/>
      <c r="I205" s="240"/>
    </row>
    <row r="206" spans="1:9" ht="12.75" hidden="1">
      <c r="A206" s="4"/>
      <c r="B206" s="4"/>
      <c r="C206" s="4"/>
      <c r="D206" s="14" t="s">
        <v>54</v>
      </c>
      <c r="E206" s="14"/>
      <c r="F206" s="239"/>
      <c r="G206" s="239"/>
      <c r="H206" s="239"/>
      <c r="I206" s="240"/>
    </row>
    <row r="207" spans="1:9" ht="12.75">
      <c r="A207" s="252"/>
      <c r="B207" s="252"/>
      <c r="C207" s="252"/>
      <c r="D207" s="252"/>
      <c r="F207" s="239"/>
      <c r="G207" s="239"/>
      <c r="H207" s="239"/>
      <c r="I207" s="240"/>
    </row>
  </sheetData>
  <sheetProtection/>
  <mergeCells count="46">
    <mergeCell ref="A26:I26"/>
    <mergeCell ref="A25:I25"/>
    <mergeCell ref="G46:H47"/>
    <mergeCell ref="C34:D34"/>
    <mergeCell ref="C36:D36"/>
    <mergeCell ref="A42:I42"/>
    <mergeCell ref="G36:H36"/>
    <mergeCell ref="B54:D54"/>
    <mergeCell ref="A51:A54"/>
    <mergeCell ref="E52:I53"/>
    <mergeCell ref="E54:I54"/>
    <mergeCell ref="B51:I51"/>
    <mergeCell ref="B52:D53"/>
    <mergeCell ref="C15:I15"/>
    <mergeCell ref="A43:B49"/>
    <mergeCell ref="C44:D44"/>
    <mergeCell ref="A15:B15"/>
    <mergeCell ref="G32:H32"/>
    <mergeCell ref="G30:H31"/>
    <mergeCell ref="G48:H48"/>
    <mergeCell ref="A17:A23"/>
    <mergeCell ref="E17:F23"/>
    <mergeCell ref="A28:I28"/>
    <mergeCell ref="A1:I1"/>
    <mergeCell ref="A3:I3"/>
    <mergeCell ref="A4:I4"/>
    <mergeCell ref="H6:I6"/>
    <mergeCell ref="E6:F6"/>
    <mergeCell ref="C6:D6"/>
    <mergeCell ref="G34:H35"/>
    <mergeCell ref="C48:D48"/>
    <mergeCell ref="A40:I40"/>
    <mergeCell ref="C46:D46"/>
    <mergeCell ref="A39:I39"/>
    <mergeCell ref="A29:B37"/>
    <mergeCell ref="C30:D30"/>
    <mergeCell ref="C32:D32"/>
    <mergeCell ref="C9:D9"/>
    <mergeCell ref="E7:F7"/>
    <mergeCell ref="A13:B13"/>
    <mergeCell ref="A11:B11"/>
    <mergeCell ref="C13:D13"/>
    <mergeCell ref="C11:I11"/>
    <mergeCell ref="H7:I7"/>
    <mergeCell ref="C7:D7"/>
    <mergeCell ref="A9:B9"/>
  </mergeCells>
  <conditionalFormatting sqref="B18 B20 B22 G19 G21">
    <cfRule type="expression" priority="1" dxfId="88" stopIfTrue="1">
      <formula>C18=""</formula>
    </cfRule>
  </conditionalFormatting>
  <conditionalFormatting sqref="C30 C32 C48 C44 C46 C34 C36">
    <cfRule type="expression" priority="2" dxfId="88" stopIfTrue="1">
      <formula>E30=""</formula>
    </cfRule>
  </conditionalFormatting>
  <dataValidations count="4">
    <dataValidation type="list" allowBlank="1" showInputMessage="1" showErrorMessage="1" sqref="I8 H7">
      <formula1>$E$200:$E$204</formula1>
    </dataValidation>
    <dataValidation type="list" allowBlank="1" showInputMessage="1" showErrorMessage="1" sqref="H8 G7">
      <formula1>$D$200:$D$206</formula1>
    </dataValidation>
    <dataValidation type="list" allowBlank="1" showInputMessage="1" showErrorMessage="1" sqref="D8 C7">
      <formula1>$A$200:$A$205</formula1>
    </dataValidation>
    <dataValidation type="list" allowBlank="1" showInputMessage="1" showErrorMessage="1" sqref="E7:F8">
      <formula1>$B$200:$B$201</formula1>
    </dataValidation>
  </dataValidations>
  <printOptions horizontalCentered="1"/>
  <pageMargins left="0.1968503937007874" right="0.1968503937007874" top="0.31" bottom="0.2755905511811024" header="0.17" footer="0.15748031496062992"/>
  <pageSetup fitToHeight="1" fitToWidth="1" horizontalDpi="600" verticalDpi="600" orientation="portrait" paperSize="9" scale="84" r:id="rId4"/>
  <headerFooter alignWithMargins="0">
    <oddHeader>&amp;L&amp;G&amp;R&amp;G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M207"/>
  <sheetViews>
    <sheetView showGridLines="0" zoomScale="80" zoomScaleNormal="80" zoomScalePageLayoutView="0" workbookViewId="0" topLeftCell="A1">
      <selection activeCell="K32" sqref="K32"/>
    </sheetView>
  </sheetViews>
  <sheetFormatPr defaultColWidth="9.00390625" defaultRowHeight="12.75"/>
  <cols>
    <col min="1" max="1" width="23.75390625" style="0" customWidth="1"/>
    <col min="2" max="2" width="20.75390625" style="0" customWidth="1"/>
    <col min="3" max="3" width="5.125" style="0" customWidth="1"/>
    <col min="4" max="4" width="18.75390625" style="0" customWidth="1"/>
    <col min="5" max="5" width="4.75390625" style="0" customWidth="1"/>
    <col min="6" max="7" width="15.75390625" style="0" customWidth="1"/>
    <col min="8" max="9" width="4.875" style="0" customWidth="1"/>
    <col min="13" max="13" width="61.75390625" style="0" customWidth="1"/>
  </cols>
  <sheetData>
    <row r="1" spans="1:9" s="446" customFormat="1" ht="52.5" customHeight="1">
      <c r="A1" s="953" t="s">
        <v>463</v>
      </c>
      <c r="B1" s="954"/>
      <c r="C1" s="954"/>
      <c r="D1" s="954"/>
      <c r="E1" s="954"/>
      <c r="F1" s="954"/>
      <c r="G1" s="954"/>
      <c r="H1" s="954"/>
      <c r="I1" s="954"/>
    </row>
    <row r="2" spans="1:9" ht="7.5" customHeight="1">
      <c r="A2" s="446"/>
      <c r="B2" s="446"/>
      <c r="C2" s="446"/>
      <c r="D2" s="434"/>
      <c r="E2" s="434"/>
      <c r="F2" s="434"/>
      <c r="G2" s="434"/>
      <c r="H2" s="434"/>
      <c r="I2" s="434"/>
    </row>
    <row r="3" spans="1:9" s="256" customFormat="1" ht="11.25">
      <c r="A3" s="955" t="s">
        <v>39</v>
      </c>
      <c r="B3" s="955"/>
      <c r="C3" s="955"/>
      <c r="D3" s="955"/>
      <c r="E3" s="955"/>
      <c r="F3" s="955"/>
      <c r="G3" s="955"/>
      <c r="H3" s="955"/>
      <c r="I3" s="955"/>
    </row>
    <row r="4" spans="1:9" ht="30" customHeight="1">
      <c r="A4" s="956" t="s">
        <v>234</v>
      </c>
      <c r="B4" s="956"/>
      <c r="C4" s="956"/>
      <c r="D4" s="956"/>
      <c r="E4" s="956"/>
      <c r="F4" s="956"/>
      <c r="G4" s="956"/>
      <c r="H4" s="956"/>
      <c r="I4" s="956"/>
    </row>
    <row r="5" ht="6.75" customHeight="1"/>
    <row r="6" spans="1:9" s="461" customFormat="1" ht="12.75" customHeight="1">
      <c r="A6" s="462" t="s">
        <v>2</v>
      </c>
      <c r="B6" s="462" t="s">
        <v>0</v>
      </c>
      <c r="C6" s="957" t="s">
        <v>41</v>
      </c>
      <c r="D6" s="958"/>
      <c r="E6" s="957" t="s">
        <v>462</v>
      </c>
      <c r="F6" s="958"/>
      <c r="G6" s="462" t="s">
        <v>22</v>
      </c>
      <c r="H6" s="957" t="s">
        <v>23</v>
      </c>
      <c r="I6" s="958"/>
    </row>
    <row r="7" spans="1:9" s="458" customFormat="1" ht="24.75" customHeight="1">
      <c r="A7" s="460" t="s">
        <v>235</v>
      </c>
      <c r="B7" s="460" t="s">
        <v>237</v>
      </c>
      <c r="C7" s="961" t="s">
        <v>40</v>
      </c>
      <c r="D7" s="962"/>
      <c r="E7" s="961" t="s">
        <v>239</v>
      </c>
      <c r="F7" s="962"/>
      <c r="G7" s="459" t="s">
        <v>31</v>
      </c>
      <c r="H7" s="965" t="s">
        <v>33</v>
      </c>
      <c r="I7" s="966"/>
    </row>
    <row r="8" spans="1:9" ht="12.75">
      <c r="A8" s="454"/>
      <c r="B8" s="454"/>
      <c r="C8" s="454"/>
      <c r="D8" s="434"/>
      <c r="E8" s="434"/>
      <c r="F8" s="434"/>
      <c r="G8" s="434"/>
      <c r="H8" s="434"/>
      <c r="I8" s="434"/>
    </row>
    <row r="9" spans="1:9" ht="24.75" customHeight="1">
      <c r="A9" s="949" t="s">
        <v>461</v>
      </c>
      <c r="B9" s="950"/>
      <c r="C9" s="959">
        <v>34918</v>
      </c>
      <c r="D9" s="960"/>
      <c r="E9" s="457"/>
      <c r="F9" s="434"/>
      <c r="G9" s="456"/>
      <c r="H9" s="456"/>
      <c r="I9" s="456"/>
    </row>
    <row r="10" spans="1:9" ht="7.5" customHeight="1">
      <c r="A10" s="446"/>
      <c r="B10" s="446"/>
      <c r="C10" s="446"/>
      <c r="D10" s="434"/>
      <c r="E10" s="434"/>
      <c r="F10" s="434"/>
      <c r="G10" s="434"/>
      <c r="H10" s="434"/>
      <c r="I10" s="434"/>
    </row>
    <row r="11" spans="1:9" ht="24.75" customHeight="1">
      <c r="A11" s="949" t="s">
        <v>460</v>
      </c>
      <c r="B11" s="950"/>
      <c r="C11" s="946" t="s">
        <v>380</v>
      </c>
      <c r="D11" s="947"/>
      <c r="E11" s="947"/>
      <c r="F11" s="947"/>
      <c r="G11" s="947"/>
      <c r="H11" s="947"/>
      <c r="I11" s="948"/>
    </row>
    <row r="12" spans="1:9" ht="7.5" customHeight="1">
      <c r="A12" s="446"/>
      <c r="B12" s="446"/>
      <c r="C12" s="446"/>
      <c r="D12" s="434"/>
      <c r="E12" s="434"/>
      <c r="F12" s="434"/>
      <c r="G12" s="434"/>
      <c r="H12" s="434"/>
      <c r="I12" s="434"/>
    </row>
    <row r="13" spans="1:9" ht="24.75" customHeight="1">
      <c r="A13" s="949" t="s">
        <v>459</v>
      </c>
      <c r="B13" s="950"/>
      <c r="C13" s="963">
        <v>38639</v>
      </c>
      <c r="D13" s="964"/>
      <c r="E13" s="455"/>
      <c r="F13" s="434"/>
      <c r="G13" s="434"/>
      <c r="H13" s="434"/>
      <c r="I13" s="434"/>
    </row>
    <row r="14" spans="1:9" ht="7.5" customHeight="1">
      <c r="A14" s="454"/>
      <c r="B14" s="454"/>
      <c r="C14" s="454"/>
      <c r="D14" s="434"/>
      <c r="E14" s="434"/>
      <c r="F14" s="434"/>
      <c r="G14" s="434"/>
      <c r="H14" s="434"/>
      <c r="I14" s="434"/>
    </row>
    <row r="15" spans="1:9" ht="24.75" customHeight="1">
      <c r="A15" s="949" t="s">
        <v>458</v>
      </c>
      <c r="B15" s="950"/>
      <c r="C15" s="946" t="s">
        <v>332</v>
      </c>
      <c r="D15" s="947"/>
      <c r="E15" s="947"/>
      <c r="F15" s="947"/>
      <c r="G15" s="947"/>
      <c r="H15" s="947"/>
      <c r="I15" s="948"/>
    </row>
    <row r="16" spans="1:9" ht="12.75">
      <c r="A16" s="454"/>
      <c r="B16" s="454"/>
      <c r="C16" s="454"/>
      <c r="D16" s="434"/>
      <c r="E16" s="434"/>
      <c r="F16" s="434"/>
      <c r="G16" s="434"/>
      <c r="H16" s="434"/>
      <c r="I16" s="434"/>
    </row>
    <row r="17" spans="1:9" ht="12.75" customHeight="1">
      <c r="A17" s="906" t="s">
        <v>457</v>
      </c>
      <c r="B17" s="453"/>
      <c r="C17" s="453"/>
      <c r="D17" s="452"/>
      <c r="E17" s="909" t="s">
        <v>456</v>
      </c>
      <c r="F17" s="910"/>
      <c r="G17" s="451"/>
      <c r="H17" s="451"/>
      <c r="I17" s="450"/>
    </row>
    <row r="18" spans="1:9" s="446" customFormat="1" ht="19.5" customHeight="1">
      <c r="A18" s="907"/>
      <c r="B18" s="426" t="s">
        <v>112</v>
      </c>
      <c r="C18" s="425"/>
      <c r="E18" s="911"/>
      <c r="F18" s="911"/>
      <c r="G18" s="449"/>
      <c r="H18" s="449"/>
      <c r="I18" s="447"/>
    </row>
    <row r="19" spans="1:9" s="446" customFormat="1" ht="19.5" customHeight="1">
      <c r="A19" s="907"/>
      <c r="B19" s="255"/>
      <c r="C19" s="271"/>
      <c r="D19" s="255"/>
      <c r="E19" s="911"/>
      <c r="F19" s="911"/>
      <c r="G19" s="426" t="s">
        <v>92</v>
      </c>
      <c r="H19" s="425" t="s">
        <v>265</v>
      </c>
      <c r="I19" s="447"/>
    </row>
    <row r="20" spans="1:9" s="446" customFormat="1" ht="19.5" customHeight="1">
      <c r="A20" s="907"/>
      <c r="B20" s="426" t="s">
        <v>111</v>
      </c>
      <c r="C20" s="425" t="s">
        <v>265</v>
      </c>
      <c r="E20" s="911"/>
      <c r="F20" s="911"/>
      <c r="G20" s="448"/>
      <c r="H20" s="445"/>
      <c r="I20" s="447"/>
    </row>
    <row r="21" spans="1:9" s="446" customFormat="1" ht="19.5" customHeight="1">
      <c r="A21" s="907"/>
      <c r="B21" s="255"/>
      <c r="C21" s="271"/>
      <c r="D21" s="255"/>
      <c r="E21" s="911"/>
      <c r="F21" s="911"/>
      <c r="G21" s="426" t="s">
        <v>85</v>
      </c>
      <c r="H21" s="425"/>
      <c r="I21" s="447"/>
    </row>
    <row r="22" spans="1:9" s="443" customFormat="1" ht="19.5" customHeight="1">
      <c r="A22" s="907"/>
      <c r="B22" s="426" t="s">
        <v>110</v>
      </c>
      <c r="C22" s="417"/>
      <c r="E22" s="911"/>
      <c r="F22" s="911"/>
      <c r="G22" s="445"/>
      <c r="H22" s="445"/>
      <c r="I22" s="444"/>
    </row>
    <row r="23" spans="1:9" ht="12.75" customHeight="1">
      <c r="A23" s="908"/>
      <c r="B23" s="442"/>
      <c r="C23" s="441"/>
      <c r="D23" s="440"/>
      <c r="E23" s="912"/>
      <c r="F23" s="912"/>
      <c r="G23" s="420"/>
      <c r="H23" s="420"/>
      <c r="I23" s="439"/>
    </row>
    <row r="24" spans="4:9" ht="12.75">
      <c r="D24" s="434"/>
      <c r="E24" s="434"/>
      <c r="F24" s="434"/>
      <c r="G24" s="434"/>
      <c r="H24" s="434"/>
      <c r="I24" s="434"/>
    </row>
    <row r="25" spans="1:9" ht="12.75" customHeight="1">
      <c r="A25" s="913" t="s">
        <v>455</v>
      </c>
      <c r="B25" s="914"/>
      <c r="C25" s="914"/>
      <c r="D25" s="914"/>
      <c r="E25" s="914"/>
      <c r="F25" s="914"/>
      <c r="G25" s="914"/>
      <c r="H25" s="914"/>
      <c r="I25" s="915"/>
    </row>
    <row r="26" spans="1:9" s="418" customFormat="1" ht="54.75" customHeight="1">
      <c r="A26" s="916"/>
      <c r="B26" s="917"/>
      <c r="C26" s="917"/>
      <c r="D26" s="917"/>
      <c r="E26" s="917"/>
      <c r="F26" s="917"/>
      <c r="G26" s="917"/>
      <c r="H26" s="917"/>
      <c r="I26" s="918"/>
    </row>
    <row r="27" spans="4:9" ht="12.75">
      <c r="D27" s="434"/>
      <c r="E27" s="434"/>
      <c r="F27" s="434"/>
      <c r="G27" s="434"/>
      <c r="H27" s="434"/>
      <c r="I27" s="434"/>
    </row>
    <row r="28" spans="1:9" ht="12.75" customHeight="1">
      <c r="A28" s="913" t="s">
        <v>454</v>
      </c>
      <c r="B28" s="914"/>
      <c r="C28" s="914"/>
      <c r="D28" s="914"/>
      <c r="E28" s="914"/>
      <c r="F28" s="914"/>
      <c r="G28" s="914"/>
      <c r="H28" s="914"/>
      <c r="I28" s="915"/>
    </row>
    <row r="29" spans="1:9" s="430" customFormat="1" ht="12.75" customHeight="1">
      <c r="A29" s="906" t="s">
        <v>453</v>
      </c>
      <c r="B29" s="909"/>
      <c r="C29" s="438"/>
      <c r="D29" s="432"/>
      <c r="E29" s="432"/>
      <c r="F29" s="432"/>
      <c r="G29" s="432"/>
      <c r="H29" s="432"/>
      <c r="I29" s="431"/>
    </row>
    <row r="30" spans="1:9" s="418" customFormat="1" ht="19.5" customHeight="1">
      <c r="A30" s="907"/>
      <c r="B30" s="944"/>
      <c r="C30" s="922" t="s">
        <v>447</v>
      </c>
      <c r="D30" s="923"/>
      <c r="E30" s="425"/>
      <c r="F30" s="424"/>
      <c r="G30" s="919" t="s">
        <v>445</v>
      </c>
      <c r="H30" s="920"/>
      <c r="I30" s="429"/>
    </row>
    <row r="31" spans="1:9" s="418" customFormat="1" ht="19.5" customHeight="1">
      <c r="A31" s="907"/>
      <c r="B31" s="944"/>
      <c r="C31" s="437"/>
      <c r="D31" s="428"/>
      <c r="E31" s="424"/>
      <c r="F31" s="424"/>
      <c r="G31" s="921"/>
      <c r="H31" s="921"/>
      <c r="I31" s="427"/>
    </row>
    <row r="32" spans="1:9" s="418" customFormat="1" ht="19.5" customHeight="1">
      <c r="A32" s="907"/>
      <c r="B32" s="944"/>
      <c r="C32" s="922" t="s">
        <v>446</v>
      </c>
      <c r="D32" s="923"/>
      <c r="E32" s="425"/>
      <c r="G32" s="924">
        <v>43053</v>
      </c>
      <c r="H32" s="925"/>
      <c r="I32" s="427"/>
    </row>
    <row r="33" spans="1:9" s="418" customFormat="1" ht="19.5" customHeight="1">
      <c r="A33" s="907"/>
      <c r="B33" s="944"/>
      <c r="C33" s="437"/>
      <c r="D33" s="428"/>
      <c r="E33" s="424"/>
      <c r="F33" s="424"/>
      <c r="I33" s="427"/>
    </row>
    <row r="34" spans="1:9" s="418" customFormat="1" ht="19.5" customHeight="1">
      <c r="A34" s="907"/>
      <c r="B34" s="944"/>
      <c r="C34" s="922" t="s">
        <v>444</v>
      </c>
      <c r="D34" s="923"/>
      <c r="E34" s="425"/>
      <c r="F34" s="424"/>
      <c r="G34" s="919" t="s">
        <v>452</v>
      </c>
      <c r="H34" s="951"/>
      <c r="I34" s="423"/>
    </row>
    <row r="35" spans="1:9" s="418" customFormat="1" ht="19.5" customHeight="1">
      <c r="A35" s="907"/>
      <c r="B35" s="944"/>
      <c r="C35" s="437"/>
      <c r="D35" s="428"/>
      <c r="E35" s="424"/>
      <c r="F35" s="424"/>
      <c r="G35" s="952"/>
      <c r="H35" s="952"/>
      <c r="I35" s="427"/>
    </row>
    <row r="36" spans="1:9" s="418" customFormat="1" ht="19.5" customHeight="1">
      <c r="A36" s="907"/>
      <c r="B36" s="944"/>
      <c r="C36" s="922" t="s">
        <v>451</v>
      </c>
      <c r="D36" s="923"/>
      <c r="E36" s="425" t="s">
        <v>265</v>
      </c>
      <c r="F36" s="424"/>
      <c r="G36" s="924"/>
      <c r="H36" s="925"/>
      <c r="I36" s="423"/>
    </row>
    <row r="37" spans="1:9" s="418" customFormat="1" ht="12.75">
      <c r="A37" s="908"/>
      <c r="B37" s="945"/>
      <c r="C37" s="436"/>
      <c r="D37" s="422"/>
      <c r="E37" s="421"/>
      <c r="F37" s="421"/>
      <c r="G37" s="420"/>
      <c r="H37" s="420"/>
      <c r="I37" s="419"/>
    </row>
    <row r="38" spans="4:9" ht="12.75">
      <c r="D38" s="434"/>
      <c r="E38" s="434"/>
      <c r="F38" s="434"/>
      <c r="G38" s="434"/>
      <c r="H38" s="434"/>
      <c r="I38" s="434"/>
    </row>
    <row r="39" spans="1:9" ht="12.75" customHeight="1">
      <c r="A39" s="913" t="s">
        <v>450</v>
      </c>
      <c r="B39" s="914"/>
      <c r="C39" s="914"/>
      <c r="D39" s="914"/>
      <c r="E39" s="914"/>
      <c r="F39" s="914"/>
      <c r="G39" s="914"/>
      <c r="H39" s="914"/>
      <c r="I39" s="915"/>
    </row>
    <row r="40" spans="1:13" s="418" customFormat="1" ht="54.75" customHeight="1">
      <c r="A40" s="916"/>
      <c r="B40" s="917"/>
      <c r="C40" s="917"/>
      <c r="D40" s="917"/>
      <c r="E40" s="917"/>
      <c r="F40" s="917"/>
      <c r="G40" s="917"/>
      <c r="H40" s="917"/>
      <c r="I40" s="918"/>
      <c r="M40" s="435"/>
    </row>
    <row r="41" spans="4:9" ht="12.75">
      <c r="D41" s="434"/>
      <c r="E41" s="434"/>
      <c r="F41" s="434"/>
      <c r="G41" s="434"/>
      <c r="H41" s="434"/>
      <c r="I41" s="434"/>
    </row>
    <row r="42" spans="1:9" ht="12.75" customHeight="1">
      <c r="A42" s="913" t="s">
        <v>449</v>
      </c>
      <c r="B42" s="914"/>
      <c r="C42" s="914"/>
      <c r="D42" s="914"/>
      <c r="E42" s="914"/>
      <c r="F42" s="914"/>
      <c r="G42" s="914"/>
      <c r="H42" s="914"/>
      <c r="I42" s="915"/>
    </row>
    <row r="43" spans="1:9" s="430" customFormat="1" ht="12.75" customHeight="1">
      <c r="A43" s="906" t="s">
        <v>448</v>
      </c>
      <c r="B43" s="909"/>
      <c r="C43" s="433"/>
      <c r="D43" s="432"/>
      <c r="E43" s="432"/>
      <c r="F43" s="432"/>
      <c r="G43" s="432"/>
      <c r="H43" s="432"/>
      <c r="I43" s="431"/>
    </row>
    <row r="44" spans="1:9" s="418" customFormat="1" ht="19.5" customHeight="1">
      <c r="A44" s="907"/>
      <c r="B44" s="944"/>
      <c r="C44" s="922" t="s">
        <v>447</v>
      </c>
      <c r="D44" s="923"/>
      <c r="E44" s="425"/>
      <c r="F44" s="424"/>
      <c r="I44" s="429"/>
    </row>
    <row r="45" spans="1:9" s="418" customFormat="1" ht="12.75">
      <c r="A45" s="907"/>
      <c r="B45" s="944"/>
      <c r="C45" s="424"/>
      <c r="D45" s="428"/>
      <c r="E45" s="424"/>
      <c r="F45" s="424"/>
      <c r="I45" s="427"/>
    </row>
    <row r="46" spans="1:9" s="418" customFormat="1" ht="19.5" customHeight="1">
      <c r="A46" s="907"/>
      <c r="B46" s="944"/>
      <c r="C46" s="922" t="s">
        <v>446</v>
      </c>
      <c r="D46" s="923"/>
      <c r="E46" s="425"/>
      <c r="G46" s="919" t="s">
        <v>445</v>
      </c>
      <c r="H46" s="920"/>
      <c r="I46" s="427"/>
    </row>
    <row r="47" spans="1:9" s="418" customFormat="1" ht="12.75">
      <c r="A47" s="907"/>
      <c r="B47" s="944"/>
      <c r="C47" s="424"/>
      <c r="D47" s="428"/>
      <c r="E47" s="424"/>
      <c r="F47" s="424"/>
      <c r="G47" s="921"/>
      <c r="H47" s="921"/>
      <c r="I47" s="427"/>
    </row>
    <row r="48" spans="1:9" s="418" customFormat="1" ht="19.5" customHeight="1">
      <c r="A48" s="907"/>
      <c r="B48" s="944"/>
      <c r="C48" s="922" t="s">
        <v>444</v>
      </c>
      <c r="D48" s="923"/>
      <c r="E48" s="425"/>
      <c r="F48" s="424"/>
      <c r="G48" s="924"/>
      <c r="H48" s="925"/>
      <c r="I48" s="423"/>
    </row>
    <row r="49" spans="1:9" s="418" customFormat="1" ht="12.75">
      <c r="A49" s="908"/>
      <c r="B49" s="945"/>
      <c r="C49" s="421"/>
      <c r="D49" s="422"/>
      <c r="E49" s="421"/>
      <c r="F49" s="421"/>
      <c r="G49" s="420"/>
      <c r="H49" s="420"/>
      <c r="I49" s="419"/>
    </row>
    <row r="50" ht="12.75">
      <c r="A50" s="252"/>
    </row>
    <row r="51" spans="1:9" ht="12.75">
      <c r="A51" s="929" t="s">
        <v>443</v>
      </c>
      <c r="B51" s="935" t="s">
        <v>442</v>
      </c>
      <c r="C51" s="936"/>
      <c r="D51" s="936"/>
      <c r="E51" s="936"/>
      <c r="F51" s="936"/>
      <c r="G51" s="936"/>
      <c r="H51" s="936"/>
      <c r="I51" s="937"/>
    </row>
    <row r="52" spans="1:9" ht="12.75">
      <c r="A52" s="930"/>
      <c r="B52" s="938"/>
      <c r="C52" s="939"/>
      <c r="D52" s="940"/>
      <c r="E52" s="931" t="s">
        <v>441</v>
      </c>
      <c r="F52" s="931"/>
      <c r="G52" s="931"/>
      <c r="H52" s="931"/>
      <c r="I52" s="932"/>
    </row>
    <row r="53" spans="1:9" ht="12.75">
      <c r="A53" s="930"/>
      <c r="B53" s="941"/>
      <c r="C53" s="942"/>
      <c r="D53" s="943"/>
      <c r="E53" s="933"/>
      <c r="F53" s="933"/>
      <c r="G53" s="933"/>
      <c r="H53" s="933"/>
      <c r="I53" s="934"/>
    </row>
    <row r="54" spans="1:9" ht="10.5" customHeight="1">
      <c r="A54" s="930"/>
      <c r="B54" s="926" t="s">
        <v>38</v>
      </c>
      <c r="C54" s="927"/>
      <c r="D54" s="928"/>
      <c r="E54" s="927" t="s">
        <v>37</v>
      </c>
      <c r="F54" s="927"/>
      <c r="G54" s="927"/>
      <c r="H54" s="927"/>
      <c r="I54" s="928"/>
    </row>
    <row r="55" ht="12.75">
      <c r="A55" s="252"/>
    </row>
    <row r="56" ht="12.75">
      <c r="A56" s="252"/>
    </row>
    <row r="199" spans="1:9" ht="12.75">
      <c r="A199" s="252"/>
      <c r="B199" s="252"/>
      <c r="C199" s="252"/>
      <c r="D199" s="252"/>
      <c r="F199" s="239"/>
      <c r="G199" s="239"/>
      <c r="H199" s="239"/>
      <c r="I199" s="240"/>
    </row>
    <row r="200" spans="1:9" ht="12.75" hidden="1">
      <c r="A200" s="4" t="s">
        <v>45</v>
      </c>
      <c r="B200" s="4" t="str">
        <f>IF($C$7="ВЗРОСЛЫЕ","МУЖЧИНЫ",IF($C$7="ДО 19 ЛЕТ","ЮНИОРЫ","ЮНОШИ"))</f>
        <v>ЮНОШИ</v>
      </c>
      <c r="C200" s="4"/>
      <c r="D200" s="14" t="s">
        <v>24</v>
      </c>
      <c r="E200" s="14" t="s">
        <v>25</v>
      </c>
      <c r="F200" s="239"/>
      <c r="G200" s="239"/>
      <c r="H200" s="239"/>
      <c r="I200" s="240"/>
    </row>
    <row r="201" spans="1:9" ht="12.75" hidden="1">
      <c r="A201" s="4" t="s">
        <v>47</v>
      </c>
      <c r="B201" s="4" t="str">
        <f>IF($C$7="ВЗРОСЛЫЕ","ЖЕНЩИНЫ",IF($C$7="ДО 19 ЛЕТ","ЮНИОРКИ","ДЕВУШКИ"))</f>
        <v>ДЕВУШКИ</v>
      </c>
      <c r="C201" s="4"/>
      <c r="D201" s="14" t="s">
        <v>35</v>
      </c>
      <c r="E201" s="14" t="s">
        <v>30</v>
      </c>
      <c r="F201" s="239"/>
      <c r="G201" s="239"/>
      <c r="H201" s="239"/>
      <c r="I201" s="240"/>
    </row>
    <row r="202" spans="1:9" ht="12.75" hidden="1">
      <c r="A202" s="4" t="s">
        <v>48</v>
      </c>
      <c r="B202" s="4"/>
      <c r="C202" s="4"/>
      <c r="D202" s="14" t="s">
        <v>32</v>
      </c>
      <c r="E202" s="14" t="s">
        <v>33</v>
      </c>
      <c r="F202" s="239"/>
      <c r="G202" s="239"/>
      <c r="H202" s="239"/>
      <c r="I202" s="240"/>
    </row>
    <row r="203" spans="1:9" ht="12.75" hidden="1">
      <c r="A203" s="4" t="s">
        <v>40</v>
      </c>
      <c r="B203" s="4"/>
      <c r="C203" s="4"/>
      <c r="D203" s="14" t="s">
        <v>31</v>
      </c>
      <c r="E203" s="14" t="s">
        <v>51</v>
      </c>
      <c r="F203" s="239"/>
      <c r="G203" s="239"/>
      <c r="H203" s="239"/>
      <c r="I203" s="240"/>
    </row>
    <row r="204" spans="1:9" ht="12.75" hidden="1">
      <c r="A204" s="4" t="s">
        <v>46</v>
      </c>
      <c r="B204" s="4"/>
      <c r="C204" s="4"/>
      <c r="D204" s="14" t="s">
        <v>49</v>
      </c>
      <c r="E204" s="14" t="s">
        <v>52</v>
      </c>
      <c r="F204" s="239"/>
      <c r="G204" s="239"/>
      <c r="H204" s="239"/>
      <c r="I204" s="240"/>
    </row>
    <row r="205" spans="1:9" ht="12.75" hidden="1">
      <c r="A205" s="4" t="s">
        <v>53</v>
      </c>
      <c r="B205" s="4"/>
      <c r="C205" s="4"/>
      <c r="D205" s="14" t="s">
        <v>50</v>
      </c>
      <c r="E205" s="14"/>
      <c r="F205" s="239"/>
      <c r="G205" s="239"/>
      <c r="H205" s="239"/>
      <c r="I205" s="240"/>
    </row>
    <row r="206" spans="1:9" ht="12.75" hidden="1">
      <c r="A206" s="4"/>
      <c r="B206" s="4"/>
      <c r="C206" s="4"/>
      <c r="D206" s="14" t="s">
        <v>54</v>
      </c>
      <c r="E206" s="14"/>
      <c r="F206" s="239"/>
      <c r="G206" s="239"/>
      <c r="H206" s="239"/>
      <c r="I206" s="240"/>
    </row>
    <row r="207" spans="1:9" ht="12.75">
      <c r="A207" s="252"/>
      <c r="B207" s="252"/>
      <c r="C207" s="252"/>
      <c r="D207" s="252"/>
      <c r="F207" s="239"/>
      <c r="G207" s="239"/>
      <c r="H207" s="239"/>
      <c r="I207" s="240"/>
    </row>
  </sheetData>
  <sheetProtection/>
  <mergeCells count="46">
    <mergeCell ref="C9:D9"/>
    <mergeCell ref="E7:F7"/>
    <mergeCell ref="A13:B13"/>
    <mergeCell ref="A11:B11"/>
    <mergeCell ref="C13:D13"/>
    <mergeCell ref="C11:I11"/>
    <mergeCell ref="H7:I7"/>
    <mergeCell ref="C7:D7"/>
    <mergeCell ref="A9:B9"/>
    <mergeCell ref="A1:I1"/>
    <mergeCell ref="A3:I3"/>
    <mergeCell ref="A4:I4"/>
    <mergeCell ref="H6:I6"/>
    <mergeCell ref="E6:F6"/>
    <mergeCell ref="C6:D6"/>
    <mergeCell ref="C15:I15"/>
    <mergeCell ref="A43:B49"/>
    <mergeCell ref="C44:D44"/>
    <mergeCell ref="A15:B15"/>
    <mergeCell ref="G32:H32"/>
    <mergeCell ref="G30:H31"/>
    <mergeCell ref="G34:H35"/>
    <mergeCell ref="C48:D48"/>
    <mergeCell ref="A40:I40"/>
    <mergeCell ref="C46:D46"/>
    <mergeCell ref="G48:H48"/>
    <mergeCell ref="B52:D53"/>
    <mergeCell ref="A39:I39"/>
    <mergeCell ref="A29:B37"/>
    <mergeCell ref="C30:D30"/>
    <mergeCell ref="C32:D32"/>
    <mergeCell ref="B54:D54"/>
    <mergeCell ref="A51:A54"/>
    <mergeCell ref="E52:I53"/>
    <mergeCell ref="E54:I54"/>
    <mergeCell ref="B51:I51"/>
    <mergeCell ref="G46:H47"/>
    <mergeCell ref="C34:D34"/>
    <mergeCell ref="C36:D36"/>
    <mergeCell ref="A42:I42"/>
    <mergeCell ref="G36:H36"/>
    <mergeCell ref="A17:A23"/>
    <mergeCell ref="E17:F23"/>
    <mergeCell ref="A28:I28"/>
    <mergeCell ref="A26:I26"/>
    <mergeCell ref="A25:I25"/>
  </mergeCells>
  <conditionalFormatting sqref="B18 B20 B22 G19 G21">
    <cfRule type="expression" priority="1" dxfId="88" stopIfTrue="1">
      <formula>C18=""</formula>
    </cfRule>
  </conditionalFormatting>
  <conditionalFormatting sqref="C30 C32 C48 C44 C46 C34 C36">
    <cfRule type="expression" priority="2" dxfId="88" stopIfTrue="1">
      <formula>E30=""</formula>
    </cfRule>
  </conditionalFormatting>
  <dataValidations count="4">
    <dataValidation type="list" allowBlank="1" showInputMessage="1" showErrorMessage="1" sqref="I8 H7">
      <formula1>$E$200:$E$204</formula1>
    </dataValidation>
    <dataValidation type="list" allowBlank="1" showInputMessage="1" showErrorMessage="1" sqref="H8 G7">
      <formula1>$D$200:$D$206</formula1>
    </dataValidation>
    <dataValidation type="list" allowBlank="1" showInputMessage="1" showErrorMessage="1" sqref="D8 C7">
      <formula1>$A$200:$A$205</formula1>
    </dataValidation>
    <dataValidation type="list" allowBlank="1" showInputMessage="1" showErrorMessage="1" sqref="E7:F8">
      <formula1>$B$200:$B$201</formula1>
    </dataValidation>
  </dataValidations>
  <printOptions horizontalCentered="1"/>
  <pageMargins left="0.1968503937007874" right="0.1968503937007874" top="0.31" bottom="0.2755905511811024" header="0.17" footer="0.15748031496062992"/>
  <pageSetup fitToHeight="1" fitToWidth="1" horizontalDpi="600" verticalDpi="600" orientation="portrait" paperSize="9" scale="84" r:id="rId4"/>
  <headerFooter alignWithMargins="0">
    <oddHeader>&amp;L&amp;G&amp;R&amp;G</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M207"/>
  <sheetViews>
    <sheetView showGridLines="0" zoomScale="80" zoomScaleNormal="80" zoomScalePageLayoutView="0" workbookViewId="0" topLeftCell="A1">
      <selection activeCell="E7" sqref="E7:F7"/>
    </sheetView>
  </sheetViews>
  <sheetFormatPr defaultColWidth="9.00390625" defaultRowHeight="12.75"/>
  <cols>
    <col min="1" max="1" width="23.75390625" style="0" customWidth="1"/>
    <col min="2" max="2" width="20.75390625" style="0" customWidth="1"/>
    <col min="3" max="3" width="5.125" style="0" customWidth="1"/>
    <col min="4" max="4" width="18.75390625" style="0" customWidth="1"/>
    <col min="5" max="5" width="4.75390625" style="0" customWidth="1"/>
    <col min="6" max="7" width="15.75390625" style="0" customWidth="1"/>
    <col min="8" max="9" width="4.875" style="0" customWidth="1"/>
    <col min="13" max="13" width="61.75390625" style="0" customWidth="1"/>
  </cols>
  <sheetData>
    <row r="1" spans="1:9" s="446" customFormat="1" ht="52.5" customHeight="1">
      <c r="A1" s="953" t="s">
        <v>463</v>
      </c>
      <c r="B1" s="954"/>
      <c r="C1" s="954"/>
      <c r="D1" s="954"/>
      <c r="E1" s="954"/>
      <c r="F1" s="954"/>
      <c r="G1" s="954"/>
      <c r="H1" s="954"/>
      <c r="I1" s="954"/>
    </row>
    <row r="2" spans="1:9" ht="7.5" customHeight="1">
      <c r="A2" s="446"/>
      <c r="B2" s="446"/>
      <c r="C2" s="446"/>
      <c r="D2" s="434"/>
      <c r="E2" s="434"/>
      <c r="F2" s="434"/>
      <c r="G2" s="434"/>
      <c r="H2" s="434"/>
      <c r="I2" s="434"/>
    </row>
    <row r="3" spans="1:9" s="256" customFormat="1" ht="11.25">
      <c r="A3" s="955" t="s">
        <v>39</v>
      </c>
      <c r="B3" s="955"/>
      <c r="C3" s="955"/>
      <c r="D3" s="955"/>
      <c r="E3" s="955"/>
      <c r="F3" s="955"/>
      <c r="G3" s="955"/>
      <c r="H3" s="955"/>
      <c r="I3" s="955"/>
    </row>
    <row r="4" spans="1:9" ht="30" customHeight="1">
      <c r="A4" s="956" t="s">
        <v>234</v>
      </c>
      <c r="B4" s="956"/>
      <c r="C4" s="956"/>
      <c r="D4" s="956"/>
      <c r="E4" s="956"/>
      <c r="F4" s="956"/>
      <c r="G4" s="956"/>
      <c r="H4" s="956"/>
      <c r="I4" s="956"/>
    </row>
    <row r="5" ht="6.75" customHeight="1"/>
    <row r="6" spans="1:9" s="461" customFormat="1" ht="12.75" customHeight="1">
      <c r="A6" s="462" t="s">
        <v>2</v>
      </c>
      <c r="B6" s="462" t="s">
        <v>0</v>
      </c>
      <c r="C6" s="957" t="s">
        <v>41</v>
      </c>
      <c r="D6" s="958"/>
      <c r="E6" s="957" t="s">
        <v>462</v>
      </c>
      <c r="F6" s="958"/>
      <c r="G6" s="462" t="s">
        <v>22</v>
      </c>
      <c r="H6" s="957" t="s">
        <v>23</v>
      </c>
      <c r="I6" s="958"/>
    </row>
    <row r="7" spans="1:9" s="458" customFormat="1" ht="24.75" customHeight="1">
      <c r="A7" s="460" t="s">
        <v>235</v>
      </c>
      <c r="B7" s="460" t="s">
        <v>237</v>
      </c>
      <c r="C7" s="961" t="s">
        <v>40</v>
      </c>
      <c r="D7" s="962"/>
      <c r="E7" s="961" t="s">
        <v>239</v>
      </c>
      <c r="F7" s="962"/>
      <c r="G7" s="459" t="s">
        <v>31</v>
      </c>
      <c r="H7" s="965" t="s">
        <v>33</v>
      </c>
      <c r="I7" s="966"/>
    </row>
    <row r="8" spans="1:9" ht="12.75">
      <c r="A8" s="454"/>
      <c r="B8" s="454"/>
      <c r="C8" s="454"/>
      <c r="D8" s="434"/>
      <c r="E8" s="434"/>
      <c r="F8" s="434"/>
      <c r="G8" s="434"/>
      <c r="H8" s="434"/>
      <c r="I8" s="434"/>
    </row>
    <row r="9" spans="1:9" ht="24.75" customHeight="1">
      <c r="A9" s="949" t="s">
        <v>461</v>
      </c>
      <c r="B9" s="950"/>
      <c r="C9" s="959">
        <v>34918</v>
      </c>
      <c r="D9" s="960"/>
      <c r="E9" s="457"/>
      <c r="F9" s="434"/>
      <c r="G9" s="456"/>
      <c r="H9" s="456"/>
      <c r="I9" s="456"/>
    </row>
    <row r="10" spans="1:9" ht="7.5" customHeight="1">
      <c r="A10" s="446"/>
      <c r="B10" s="446"/>
      <c r="C10" s="446"/>
      <c r="D10" s="434"/>
      <c r="E10" s="434"/>
      <c r="F10" s="434"/>
      <c r="G10" s="434"/>
      <c r="H10" s="434"/>
      <c r="I10" s="434"/>
    </row>
    <row r="11" spans="1:9" ht="24.75" customHeight="1">
      <c r="A11" s="949" t="s">
        <v>460</v>
      </c>
      <c r="B11" s="950"/>
      <c r="C11" s="946" t="s">
        <v>402</v>
      </c>
      <c r="D11" s="947"/>
      <c r="E11" s="947"/>
      <c r="F11" s="947"/>
      <c r="G11" s="947"/>
      <c r="H11" s="947"/>
      <c r="I11" s="948"/>
    </row>
    <row r="12" spans="1:9" ht="7.5" customHeight="1">
      <c r="A12" s="446"/>
      <c r="B12" s="446"/>
      <c r="C12" s="446"/>
      <c r="D12" s="434"/>
      <c r="E12" s="434"/>
      <c r="F12" s="434"/>
      <c r="G12" s="434"/>
      <c r="H12" s="434"/>
      <c r="I12" s="434"/>
    </row>
    <row r="13" spans="1:9" ht="24.75" customHeight="1">
      <c r="A13" s="949" t="s">
        <v>459</v>
      </c>
      <c r="B13" s="950"/>
      <c r="C13" s="963">
        <v>38955</v>
      </c>
      <c r="D13" s="964"/>
      <c r="E13" s="455"/>
      <c r="F13" s="434"/>
      <c r="G13" s="434"/>
      <c r="H13" s="434"/>
      <c r="I13" s="434"/>
    </row>
    <row r="14" spans="1:9" ht="7.5" customHeight="1">
      <c r="A14" s="454"/>
      <c r="B14" s="454"/>
      <c r="C14" s="454"/>
      <c r="D14" s="434"/>
      <c r="E14" s="434"/>
      <c r="F14" s="434"/>
      <c r="G14" s="434"/>
      <c r="H14" s="434"/>
      <c r="I14" s="434"/>
    </row>
    <row r="15" spans="1:9" ht="24.75" customHeight="1">
      <c r="A15" s="949" t="s">
        <v>458</v>
      </c>
      <c r="B15" s="950"/>
      <c r="C15" s="946" t="s">
        <v>330</v>
      </c>
      <c r="D15" s="947"/>
      <c r="E15" s="947"/>
      <c r="F15" s="947"/>
      <c r="G15" s="947"/>
      <c r="H15" s="947"/>
      <c r="I15" s="948"/>
    </row>
    <row r="16" spans="1:9" ht="12.75">
      <c r="A16" s="454"/>
      <c r="B16" s="454"/>
      <c r="C16" s="454"/>
      <c r="D16" s="434"/>
      <c r="E16" s="434"/>
      <c r="F16" s="434"/>
      <c r="G16" s="434"/>
      <c r="H16" s="434"/>
      <c r="I16" s="434"/>
    </row>
    <row r="17" spans="1:9" ht="12.75" customHeight="1">
      <c r="A17" s="906" t="s">
        <v>457</v>
      </c>
      <c r="B17" s="453"/>
      <c r="C17" s="453"/>
      <c r="D17" s="452"/>
      <c r="E17" s="909" t="s">
        <v>456</v>
      </c>
      <c r="F17" s="910"/>
      <c r="G17" s="451"/>
      <c r="H17" s="451"/>
      <c r="I17" s="450"/>
    </row>
    <row r="18" spans="1:9" s="446" customFormat="1" ht="19.5" customHeight="1">
      <c r="A18" s="907"/>
      <c r="B18" s="426" t="s">
        <v>112</v>
      </c>
      <c r="C18" s="425" t="s">
        <v>265</v>
      </c>
      <c r="E18" s="911"/>
      <c r="F18" s="911"/>
      <c r="G18" s="449"/>
      <c r="H18" s="449"/>
      <c r="I18" s="447"/>
    </row>
    <row r="19" spans="1:9" s="446" customFormat="1" ht="19.5" customHeight="1">
      <c r="A19" s="907"/>
      <c r="B19" s="255"/>
      <c r="C19" s="271"/>
      <c r="D19" s="255"/>
      <c r="E19" s="911"/>
      <c r="F19" s="911"/>
      <c r="G19" s="426" t="s">
        <v>92</v>
      </c>
      <c r="H19" s="425" t="s">
        <v>265</v>
      </c>
      <c r="I19" s="447"/>
    </row>
    <row r="20" spans="1:9" s="446" customFormat="1" ht="19.5" customHeight="1">
      <c r="A20" s="907"/>
      <c r="B20" s="426" t="s">
        <v>111</v>
      </c>
      <c r="C20" s="425"/>
      <c r="E20" s="911"/>
      <c r="F20" s="911"/>
      <c r="G20" s="448"/>
      <c r="H20" s="445"/>
      <c r="I20" s="447"/>
    </row>
    <row r="21" spans="1:9" s="446" customFormat="1" ht="19.5" customHeight="1">
      <c r="A21" s="907"/>
      <c r="B21" s="255"/>
      <c r="C21" s="271"/>
      <c r="D21" s="255"/>
      <c r="E21" s="911"/>
      <c r="F21" s="911"/>
      <c r="G21" s="426" t="s">
        <v>85</v>
      </c>
      <c r="H21" s="425"/>
      <c r="I21" s="447"/>
    </row>
    <row r="22" spans="1:9" s="443" customFormat="1" ht="19.5" customHeight="1">
      <c r="A22" s="907"/>
      <c r="B22" s="426" t="s">
        <v>110</v>
      </c>
      <c r="C22" s="417"/>
      <c r="E22" s="911"/>
      <c r="F22" s="911"/>
      <c r="G22" s="445"/>
      <c r="H22" s="445"/>
      <c r="I22" s="444"/>
    </row>
    <row r="23" spans="1:9" ht="12.75" customHeight="1">
      <c r="A23" s="908"/>
      <c r="B23" s="442"/>
      <c r="C23" s="441"/>
      <c r="D23" s="440"/>
      <c r="E23" s="912"/>
      <c r="F23" s="912"/>
      <c r="G23" s="420"/>
      <c r="H23" s="420"/>
      <c r="I23" s="439"/>
    </row>
    <row r="24" spans="4:9" ht="12.75">
      <c r="D24" s="434"/>
      <c r="E24" s="434"/>
      <c r="F24" s="434"/>
      <c r="G24" s="434"/>
      <c r="H24" s="434"/>
      <c r="I24" s="434"/>
    </row>
    <row r="25" spans="1:9" ht="12.75" customHeight="1">
      <c r="A25" s="913" t="s">
        <v>455</v>
      </c>
      <c r="B25" s="914"/>
      <c r="C25" s="914"/>
      <c r="D25" s="914"/>
      <c r="E25" s="914"/>
      <c r="F25" s="914"/>
      <c r="G25" s="914"/>
      <c r="H25" s="914"/>
      <c r="I25" s="915"/>
    </row>
    <row r="26" spans="1:9" s="418" customFormat="1" ht="54.75" customHeight="1">
      <c r="A26" s="916"/>
      <c r="B26" s="917"/>
      <c r="C26" s="917"/>
      <c r="D26" s="917"/>
      <c r="E26" s="917"/>
      <c r="F26" s="917"/>
      <c r="G26" s="917"/>
      <c r="H26" s="917"/>
      <c r="I26" s="918"/>
    </row>
    <row r="27" spans="4:9" ht="12.75">
      <c r="D27" s="434"/>
      <c r="E27" s="434"/>
      <c r="F27" s="434"/>
      <c r="G27" s="434"/>
      <c r="H27" s="434"/>
      <c r="I27" s="434"/>
    </row>
    <row r="28" spans="1:9" ht="12.75" customHeight="1">
      <c r="A28" s="913" t="s">
        <v>454</v>
      </c>
      <c r="B28" s="914"/>
      <c r="C28" s="914"/>
      <c r="D28" s="914"/>
      <c r="E28" s="914"/>
      <c r="F28" s="914"/>
      <c r="G28" s="914"/>
      <c r="H28" s="914"/>
      <c r="I28" s="915"/>
    </row>
    <row r="29" spans="1:9" s="430" customFormat="1" ht="12.75" customHeight="1">
      <c r="A29" s="906" t="s">
        <v>453</v>
      </c>
      <c r="B29" s="909"/>
      <c r="C29" s="438"/>
      <c r="D29" s="432"/>
      <c r="E29" s="432"/>
      <c r="F29" s="432"/>
      <c r="G29" s="432"/>
      <c r="H29" s="432"/>
      <c r="I29" s="431"/>
    </row>
    <row r="30" spans="1:9" s="418" customFormat="1" ht="19.5" customHeight="1">
      <c r="A30" s="907"/>
      <c r="B30" s="944"/>
      <c r="C30" s="922" t="s">
        <v>447</v>
      </c>
      <c r="D30" s="923"/>
      <c r="E30" s="425"/>
      <c r="F30" s="424"/>
      <c r="G30" s="919" t="s">
        <v>445</v>
      </c>
      <c r="H30" s="920"/>
      <c r="I30" s="429"/>
    </row>
    <row r="31" spans="1:9" s="418" customFormat="1" ht="19.5" customHeight="1">
      <c r="A31" s="907"/>
      <c r="B31" s="944"/>
      <c r="C31" s="437"/>
      <c r="D31" s="428"/>
      <c r="E31" s="424"/>
      <c r="F31" s="424"/>
      <c r="G31" s="921"/>
      <c r="H31" s="921"/>
      <c r="I31" s="427"/>
    </row>
    <row r="32" spans="1:9" s="418" customFormat="1" ht="19.5" customHeight="1">
      <c r="A32" s="907"/>
      <c r="B32" s="944"/>
      <c r="C32" s="922" t="s">
        <v>446</v>
      </c>
      <c r="D32" s="923"/>
      <c r="E32" s="425"/>
      <c r="G32" s="924">
        <v>43053</v>
      </c>
      <c r="H32" s="925"/>
      <c r="I32" s="427"/>
    </row>
    <row r="33" spans="1:9" s="418" customFormat="1" ht="19.5" customHeight="1">
      <c r="A33" s="907"/>
      <c r="B33" s="944"/>
      <c r="C33" s="437"/>
      <c r="D33" s="428"/>
      <c r="E33" s="424"/>
      <c r="F33" s="424"/>
      <c r="I33" s="427"/>
    </row>
    <row r="34" spans="1:9" s="418" customFormat="1" ht="19.5" customHeight="1">
      <c r="A34" s="907"/>
      <c r="B34" s="944"/>
      <c r="C34" s="922" t="s">
        <v>444</v>
      </c>
      <c r="D34" s="923"/>
      <c r="E34" s="425"/>
      <c r="F34" s="424"/>
      <c r="G34" s="919" t="s">
        <v>452</v>
      </c>
      <c r="H34" s="951"/>
      <c r="I34" s="423"/>
    </row>
    <row r="35" spans="1:9" s="418" customFormat="1" ht="19.5" customHeight="1">
      <c r="A35" s="907"/>
      <c r="B35" s="944"/>
      <c r="C35" s="437"/>
      <c r="D35" s="428"/>
      <c r="E35" s="424"/>
      <c r="F35" s="424"/>
      <c r="G35" s="952"/>
      <c r="H35" s="952"/>
      <c r="I35" s="427"/>
    </row>
    <row r="36" spans="1:9" s="418" customFormat="1" ht="19.5" customHeight="1">
      <c r="A36" s="907"/>
      <c r="B36" s="944"/>
      <c r="C36" s="922" t="s">
        <v>451</v>
      </c>
      <c r="D36" s="923"/>
      <c r="E36" s="425" t="s">
        <v>265</v>
      </c>
      <c r="F36" s="424"/>
      <c r="G36" s="924"/>
      <c r="H36" s="925"/>
      <c r="I36" s="423"/>
    </row>
    <row r="37" spans="1:9" s="418" customFormat="1" ht="12.75">
      <c r="A37" s="908"/>
      <c r="B37" s="945"/>
      <c r="C37" s="436"/>
      <c r="D37" s="422"/>
      <c r="E37" s="421"/>
      <c r="F37" s="421"/>
      <c r="G37" s="420"/>
      <c r="H37" s="420"/>
      <c r="I37" s="419"/>
    </row>
    <row r="38" spans="4:9" ht="12.75">
      <c r="D38" s="434"/>
      <c r="E38" s="434"/>
      <c r="F38" s="434"/>
      <c r="G38" s="434"/>
      <c r="H38" s="434"/>
      <c r="I38" s="434"/>
    </row>
    <row r="39" spans="1:9" ht="12.75" customHeight="1">
      <c r="A39" s="913" t="s">
        <v>450</v>
      </c>
      <c r="B39" s="914"/>
      <c r="C39" s="914"/>
      <c r="D39" s="914"/>
      <c r="E39" s="914"/>
      <c r="F39" s="914"/>
      <c r="G39" s="914"/>
      <c r="H39" s="914"/>
      <c r="I39" s="915"/>
    </row>
    <row r="40" spans="1:13" s="418" customFormat="1" ht="54.75" customHeight="1">
      <c r="A40" s="916"/>
      <c r="B40" s="917"/>
      <c r="C40" s="917"/>
      <c r="D40" s="917"/>
      <c r="E40" s="917"/>
      <c r="F40" s="917"/>
      <c r="G40" s="917"/>
      <c r="H40" s="917"/>
      <c r="I40" s="918"/>
      <c r="M40" s="435"/>
    </row>
    <row r="41" spans="4:9" ht="12.75">
      <c r="D41" s="434"/>
      <c r="E41" s="434"/>
      <c r="F41" s="434"/>
      <c r="G41" s="434"/>
      <c r="H41" s="434"/>
      <c r="I41" s="434"/>
    </row>
    <row r="42" spans="1:9" ht="12.75" customHeight="1">
      <c r="A42" s="913" t="s">
        <v>449</v>
      </c>
      <c r="B42" s="914"/>
      <c r="C42" s="914"/>
      <c r="D42" s="914"/>
      <c r="E42" s="914"/>
      <c r="F42" s="914"/>
      <c r="G42" s="914"/>
      <c r="H42" s="914"/>
      <c r="I42" s="915"/>
    </row>
    <row r="43" spans="1:9" s="430" customFormat="1" ht="12.75" customHeight="1">
      <c r="A43" s="906" t="s">
        <v>448</v>
      </c>
      <c r="B43" s="909"/>
      <c r="C43" s="433"/>
      <c r="D43" s="432"/>
      <c r="E43" s="432"/>
      <c r="F43" s="432"/>
      <c r="G43" s="432"/>
      <c r="H43" s="432"/>
      <c r="I43" s="431"/>
    </row>
    <row r="44" spans="1:9" s="418" customFormat="1" ht="19.5" customHeight="1">
      <c r="A44" s="907"/>
      <c r="B44" s="944"/>
      <c r="C44" s="922" t="s">
        <v>447</v>
      </c>
      <c r="D44" s="923"/>
      <c r="E44" s="425"/>
      <c r="F44" s="424"/>
      <c r="I44" s="429"/>
    </row>
    <row r="45" spans="1:9" s="418" customFormat="1" ht="12.75">
      <c r="A45" s="907"/>
      <c r="B45" s="944"/>
      <c r="C45" s="424"/>
      <c r="D45" s="428"/>
      <c r="E45" s="424"/>
      <c r="F45" s="424"/>
      <c r="I45" s="427"/>
    </row>
    <row r="46" spans="1:9" s="418" customFormat="1" ht="19.5" customHeight="1">
      <c r="A46" s="907"/>
      <c r="B46" s="944"/>
      <c r="C46" s="922" t="s">
        <v>446</v>
      </c>
      <c r="D46" s="923"/>
      <c r="E46" s="425"/>
      <c r="G46" s="919" t="s">
        <v>445</v>
      </c>
      <c r="H46" s="920"/>
      <c r="I46" s="427"/>
    </row>
    <row r="47" spans="1:9" s="418" customFormat="1" ht="12.75">
      <c r="A47" s="907"/>
      <c r="B47" s="944"/>
      <c r="C47" s="424"/>
      <c r="D47" s="428"/>
      <c r="E47" s="424"/>
      <c r="F47" s="424"/>
      <c r="G47" s="921"/>
      <c r="H47" s="921"/>
      <c r="I47" s="427"/>
    </row>
    <row r="48" spans="1:9" s="418" customFormat="1" ht="19.5" customHeight="1">
      <c r="A48" s="907"/>
      <c r="B48" s="944"/>
      <c r="C48" s="922" t="s">
        <v>444</v>
      </c>
      <c r="D48" s="923"/>
      <c r="E48" s="425"/>
      <c r="F48" s="424"/>
      <c r="G48" s="924">
        <v>43054</v>
      </c>
      <c r="H48" s="925"/>
      <c r="I48" s="423"/>
    </row>
    <row r="49" spans="1:9" s="418" customFormat="1" ht="12.75">
      <c r="A49" s="908"/>
      <c r="B49" s="945"/>
      <c r="C49" s="421"/>
      <c r="D49" s="422"/>
      <c r="E49" s="421"/>
      <c r="F49" s="421"/>
      <c r="G49" s="420"/>
      <c r="H49" s="420"/>
      <c r="I49" s="419"/>
    </row>
    <row r="50" ht="12.75">
      <c r="A50" s="252"/>
    </row>
    <row r="51" spans="1:9" ht="12.75">
      <c r="A51" s="929" t="s">
        <v>443</v>
      </c>
      <c r="B51" s="935" t="s">
        <v>442</v>
      </c>
      <c r="C51" s="936"/>
      <c r="D51" s="936"/>
      <c r="E51" s="936"/>
      <c r="F51" s="936"/>
      <c r="G51" s="936"/>
      <c r="H51" s="936"/>
      <c r="I51" s="937"/>
    </row>
    <row r="52" spans="1:9" ht="12.75">
      <c r="A52" s="930"/>
      <c r="B52" s="938"/>
      <c r="C52" s="939"/>
      <c r="D52" s="940"/>
      <c r="E52" s="931" t="s">
        <v>441</v>
      </c>
      <c r="F52" s="931"/>
      <c r="G52" s="931"/>
      <c r="H52" s="931"/>
      <c r="I52" s="932"/>
    </row>
    <row r="53" spans="1:9" ht="12.75">
      <c r="A53" s="930"/>
      <c r="B53" s="941"/>
      <c r="C53" s="942"/>
      <c r="D53" s="943"/>
      <c r="E53" s="933"/>
      <c r="F53" s="933"/>
      <c r="G53" s="933"/>
      <c r="H53" s="933"/>
      <c r="I53" s="934"/>
    </row>
    <row r="54" spans="1:9" ht="10.5" customHeight="1">
      <c r="A54" s="930"/>
      <c r="B54" s="926" t="s">
        <v>38</v>
      </c>
      <c r="C54" s="927"/>
      <c r="D54" s="928"/>
      <c r="E54" s="927" t="s">
        <v>37</v>
      </c>
      <c r="F54" s="927"/>
      <c r="G54" s="927"/>
      <c r="H54" s="927"/>
      <c r="I54" s="928"/>
    </row>
    <row r="55" ht="12.75">
      <c r="A55" s="252"/>
    </row>
    <row r="56" ht="12.75">
      <c r="A56" s="252"/>
    </row>
    <row r="199" spans="1:9" ht="12.75">
      <c r="A199" s="252"/>
      <c r="B199" s="252"/>
      <c r="C199" s="252"/>
      <c r="D199" s="252"/>
      <c r="F199" s="239"/>
      <c r="G199" s="239"/>
      <c r="H199" s="239"/>
      <c r="I199" s="240"/>
    </row>
    <row r="200" spans="1:9" ht="12.75" hidden="1">
      <c r="A200" s="4" t="s">
        <v>45</v>
      </c>
      <c r="B200" s="4" t="str">
        <f>IF($C$7="ВЗРОСЛЫЕ","МУЖЧИНЫ",IF($C$7="ДО 19 ЛЕТ","ЮНИОРЫ","ЮНОШИ"))</f>
        <v>ЮНОШИ</v>
      </c>
      <c r="C200" s="4"/>
      <c r="D200" s="14" t="s">
        <v>24</v>
      </c>
      <c r="E200" s="14" t="s">
        <v>25</v>
      </c>
      <c r="F200" s="239"/>
      <c r="G200" s="239"/>
      <c r="H200" s="239"/>
      <c r="I200" s="240"/>
    </row>
    <row r="201" spans="1:9" ht="12.75" hidden="1">
      <c r="A201" s="4" t="s">
        <v>47</v>
      </c>
      <c r="B201" s="4" t="str">
        <f>IF($C$7="ВЗРОСЛЫЕ","ЖЕНЩИНЫ",IF($C$7="ДО 19 ЛЕТ","ЮНИОРКИ","ДЕВУШКИ"))</f>
        <v>ДЕВУШКИ</v>
      </c>
      <c r="C201" s="4"/>
      <c r="D201" s="14" t="s">
        <v>35</v>
      </c>
      <c r="E201" s="14" t="s">
        <v>30</v>
      </c>
      <c r="F201" s="239"/>
      <c r="G201" s="239"/>
      <c r="H201" s="239"/>
      <c r="I201" s="240"/>
    </row>
    <row r="202" spans="1:9" ht="12.75" hidden="1">
      <c r="A202" s="4" t="s">
        <v>48</v>
      </c>
      <c r="B202" s="4"/>
      <c r="C202" s="4"/>
      <c r="D202" s="14" t="s">
        <v>32</v>
      </c>
      <c r="E202" s="14" t="s">
        <v>33</v>
      </c>
      <c r="F202" s="239"/>
      <c r="G202" s="239"/>
      <c r="H202" s="239"/>
      <c r="I202" s="240"/>
    </row>
    <row r="203" spans="1:9" ht="12.75" hidden="1">
      <c r="A203" s="4" t="s">
        <v>40</v>
      </c>
      <c r="B203" s="4"/>
      <c r="C203" s="4"/>
      <c r="D203" s="14" t="s">
        <v>31</v>
      </c>
      <c r="E203" s="14" t="s">
        <v>51</v>
      </c>
      <c r="F203" s="239"/>
      <c r="G203" s="239"/>
      <c r="H203" s="239"/>
      <c r="I203" s="240"/>
    </row>
    <row r="204" spans="1:9" ht="12.75" hidden="1">
      <c r="A204" s="4" t="s">
        <v>46</v>
      </c>
      <c r="B204" s="4"/>
      <c r="C204" s="4"/>
      <c r="D204" s="14" t="s">
        <v>49</v>
      </c>
      <c r="E204" s="14" t="s">
        <v>52</v>
      </c>
      <c r="F204" s="239"/>
      <c r="G204" s="239"/>
      <c r="H204" s="239"/>
      <c r="I204" s="240"/>
    </row>
    <row r="205" spans="1:9" ht="12.75" hidden="1">
      <c r="A205" s="4" t="s">
        <v>53</v>
      </c>
      <c r="B205" s="4"/>
      <c r="C205" s="4"/>
      <c r="D205" s="14" t="s">
        <v>50</v>
      </c>
      <c r="E205" s="14"/>
      <c r="F205" s="239"/>
      <c r="G205" s="239"/>
      <c r="H205" s="239"/>
      <c r="I205" s="240"/>
    </row>
    <row r="206" spans="1:9" ht="12.75" hidden="1">
      <c r="A206" s="4"/>
      <c r="B206" s="4"/>
      <c r="C206" s="4"/>
      <c r="D206" s="14" t="s">
        <v>54</v>
      </c>
      <c r="E206" s="14"/>
      <c r="F206" s="239"/>
      <c r="G206" s="239"/>
      <c r="H206" s="239"/>
      <c r="I206" s="240"/>
    </row>
    <row r="207" spans="1:9" ht="12.75">
      <c r="A207" s="252"/>
      <c r="B207" s="252"/>
      <c r="C207" s="252"/>
      <c r="D207" s="252"/>
      <c r="F207" s="239"/>
      <c r="G207" s="239"/>
      <c r="H207" s="239"/>
      <c r="I207" s="240"/>
    </row>
  </sheetData>
  <sheetProtection/>
  <mergeCells count="46">
    <mergeCell ref="A26:I26"/>
    <mergeCell ref="A25:I25"/>
    <mergeCell ref="G46:H47"/>
    <mergeCell ref="C34:D34"/>
    <mergeCell ref="C36:D36"/>
    <mergeCell ref="A42:I42"/>
    <mergeCell ref="G36:H36"/>
    <mergeCell ref="B54:D54"/>
    <mergeCell ref="A51:A54"/>
    <mergeCell ref="E52:I53"/>
    <mergeCell ref="E54:I54"/>
    <mergeCell ref="B51:I51"/>
    <mergeCell ref="B52:D53"/>
    <mergeCell ref="C15:I15"/>
    <mergeCell ref="A43:B49"/>
    <mergeCell ref="C44:D44"/>
    <mergeCell ref="A15:B15"/>
    <mergeCell ref="G32:H32"/>
    <mergeCell ref="G30:H31"/>
    <mergeCell ref="G48:H48"/>
    <mergeCell ref="A17:A23"/>
    <mergeCell ref="E17:F23"/>
    <mergeCell ref="A28:I28"/>
    <mergeCell ref="A1:I1"/>
    <mergeCell ref="A3:I3"/>
    <mergeCell ref="A4:I4"/>
    <mergeCell ref="H6:I6"/>
    <mergeCell ref="E6:F6"/>
    <mergeCell ref="C6:D6"/>
    <mergeCell ref="G34:H35"/>
    <mergeCell ref="C48:D48"/>
    <mergeCell ref="A40:I40"/>
    <mergeCell ref="C46:D46"/>
    <mergeCell ref="A39:I39"/>
    <mergeCell ref="A29:B37"/>
    <mergeCell ref="C30:D30"/>
    <mergeCell ref="C32:D32"/>
    <mergeCell ref="C9:D9"/>
    <mergeCell ref="E7:F7"/>
    <mergeCell ref="A13:B13"/>
    <mergeCell ref="A11:B11"/>
    <mergeCell ref="C13:D13"/>
    <mergeCell ref="C11:I11"/>
    <mergeCell ref="H7:I7"/>
    <mergeCell ref="C7:D7"/>
    <mergeCell ref="A9:B9"/>
  </mergeCells>
  <conditionalFormatting sqref="B18 B20 B22 G19 G21">
    <cfRule type="expression" priority="1" dxfId="88" stopIfTrue="1">
      <formula>C18=""</formula>
    </cfRule>
  </conditionalFormatting>
  <conditionalFormatting sqref="C30 C32 C48 C44 C46 C34 C36">
    <cfRule type="expression" priority="2" dxfId="88" stopIfTrue="1">
      <formula>E30=""</formula>
    </cfRule>
  </conditionalFormatting>
  <dataValidations count="4">
    <dataValidation type="list" allowBlank="1" showInputMessage="1" showErrorMessage="1" sqref="I8 H7">
      <formula1>$E$200:$E$204</formula1>
    </dataValidation>
    <dataValidation type="list" allowBlank="1" showInputMessage="1" showErrorMessage="1" sqref="H8 G7">
      <formula1>$D$200:$D$206</formula1>
    </dataValidation>
    <dataValidation type="list" allowBlank="1" showInputMessage="1" showErrorMessage="1" sqref="D8 C7">
      <formula1>$A$200:$A$205</formula1>
    </dataValidation>
    <dataValidation type="list" allowBlank="1" showInputMessage="1" showErrorMessage="1" sqref="E7:F8">
      <formula1>$B$200:$B$201</formula1>
    </dataValidation>
  </dataValidations>
  <printOptions horizontalCentered="1"/>
  <pageMargins left="0.1968503937007874" right="0.1968503937007874" top="0.31" bottom="0.2755905511811024" header="0.17" footer="0.15748031496062992"/>
  <pageSetup fitToHeight="1" fitToWidth="1" horizontalDpi="600" verticalDpi="600" orientation="portrait" paperSize="9" scale="84" r:id="rId4"/>
  <headerFooter alignWithMargins="0">
    <oddHeader>&amp;L&amp;G&amp;R&amp;G</oddHead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M207"/>
  <sheetViews>
    <sheetView showGridLines="0" zoomScale="80" zoomScaleNormal="80" zoomScalePageLayoutView="0" workbookViewId="0" topLeftCell="A1">
      <selection activeCell="G61" sqref="G61"/>
    </sheetView>
  </sheetViews>
  <sheetFormatPr defaultColWidth="9.00390625" defaultRowHeight="12.75"/>
  <cols>
    <col min="1" max="1" width="23.75390625" style="0" customWidth="1"/>
    <col min="2" max="2" width="20.75390625" style="0" customWidth="1"/>
    <col min="3" max="3" width="5.125" style="0" customWidth="1"/>
    <col min="4" max="4" width="18.75390625" style="0" customWidth="1"/>
    <col min="5" max="5" width="4.75390625" style="0" customWidth="1"/>
    <col min="6" max="7" width="15.75390625" style="0" customWidth="1"/>
    <col min="8" max="9" width="4.875" style="0" customWidth="1"/>
    <col min="13" max="13" width="61.75390625" style="0" customWidth="1"/>
  </cols>
  <sheetData>
    <row r="1" spans="1:9" s="446" customFormat="1" ht="52.5" customHeight="1">
      <c r="A1" s="953" t="s">
        <v>463</v>
      </c>
      <c r="B1" s="954"/>
      <c r="C1" s="954"/>
      <c r="D1" s="954"/>
      <c r="E1" s="954"/>
      <c r="F1" s="954"/>
      <c r="G1" s="954"/>
      <c r="H1" s="954"/>
      <c r="I1" s="954"/>
    </row>
    <row r="2" spans="1:9" ht="7.5" customHeight="1">
      <c r="A2" s="446"/>
      <c r="B2" s="446"/>
      <c r="C2" s="446"/>
      <c r="D2" s="434"/>
      <c r="E2" s="434"/>
      <c r="F2" s="434"/>
      <c r="G2" s="434"/>
      <c r="H2" s="434"/>
      <c r="I2" s="434"/>
    </row>
    <row r="3" spans="1:9" s="256" customFormat="1" ht="11.25">
      <c r="A3" s="955" t="s">
        <v>39</v>
      </c>
      <c r="B3" s="955"/>
      <c r="C3" s="955"/>
      <c r="D3" s="955"/>
      <c r="E3" s="955"/>
      <c r="F3" s="955"/>
      <c r="G3" s="955"/>
      <c r="H3" s="955"/>
      <c r="I3" s="955"/>
    </row>
    <row r="4" spans="1:9" ht="30" customHeight="1">
      <c r="A4" s="956" t="s">
        <v>234</v>
      </c>
      <c r="B4" s="956"/>
      <c r="C4" s="956"/>
      <c r="D4" s="956"/>
      <c r="E4" s="956"/>
      <c r="F4" s="956"/>
      <c r="G4" s="956"/>
      <c r="H4" s="956"/>
      <c r="I4" s="956"/>
    </row>
    <row r="5" ht="6.75" customHeight="1"/>
    <row r="6" spans="1:9" s="461" customFormat="1" ht="12.75" customHeight="1">
      <c r="A6" s="462" t="s">
        <v>2</v>
      </c>
      <c r="B6" s="462" t="s">
        <v>0</v>
      </c>
      <c r="C6" s="957" t="s">
        <v>41</v>
      </c>
      <c r="D6" s="958"/>
      <c r="E6" s="957" t="s">
        <v>462</v>
      </c>
      <c r="F6" s="958"/>
      <c r="G6" s="462" t="s">
        <v>22</v>
      </c>
      <c r="H6" s="957" t="s">
        <v>23</v>
      </c>
      <c r="I6" s="958"/>
    </row>
    <row r="7" spans="1:9" s="458" customFormat="1" ht="24.75" customHeight="1">
      <c r="A7" s="460" t="s">
        <v>235</v>
      </c>
      <c r="B7" s="460" t="s">
        <v>237</v>
      </c>
      <c r="C7" s="961" t="s">
        <v>40</v>
      </c>
      <c r="D7" s="962"/>
      <c r="E7" s="961" t="s">
        <v>238</v>
      </c>
      <c r="F7" s="962"/>
      <c r="G7" s="459" t="s">
        <v>31</v>
      </c>
      <c r="H7" s="965" t="s">
        <v>33</v>
      </c>
      <c r="I7" s="966"/>
    </row>
    <row r="8" spans="1:9" ht="12.75">
      <c r="A8" s="454"/>
      <c r="B8" s="454"/>
      <c r="C8" s="454"/>
      <c r="D8" s="434"/>
      <c r="E8" s="434"/>
      <c r="F8" s="434"/>
      <c r="G8" s="434"/>
      <c r="H8" s="434"/>
      <c r="I8" s="434"/>
    </row>
    <row r="9" spans="1:9" ht="24.75" customHeight="1">
      <c r="A9" s="949" t="s">
        <v>461</v>
      </c>
      <c r="B9" s="950"/>
      <c r="C9" s="959">
        <v>29682</v>
      </c>
      <c r="D9" s="960"/>
      <c r="E9" s="457"/>
      <c r="F9" s="434"/>
      <c r="G9" s="456"/>
      <c r="H9" s="456"/>
      <c r="I9" s="456"/>
    </row>
    <row r="10" spans="1:9" ht="7.5" customHeight="1">
      <c r="A10" s="446"/>
      <c r="B10" s="446"/>
      <c r="C10" s="446"/>
      <c r="D10" s="434"/>
      <c r="E10" s="434"/>
      <c r="F10" s="434"/>
      <c r="G10" s="434"/>
      <c r="H10" s="434"/>
      <c r="I10" s="434"/>
    </row>
    <row r="11" spans="1:9" ht="24.75" customHeight="1">
      <c r="A11" s="949" t="s">
        <v>460</v>
      </c>
      <c r="B11" s="950"/>
      <c r="C11" s="946" t="s">
        <v>341</v>
      </c>
      <c r="D11" s="947"/>
      <c r="E11" s="947"/>
      <c r="F11" s="947"/>
      <c r="G11" s="947"/>
      <c r="H11" s="947"/>
      <c r="I11" s="948"/>
    </row>
    <row r="12" spans="1:9" ht="7.5" customHeight="1">
      <c r="A12" s="446"/>
      <c r="B12" s="446"/>
      <c r="C12" s="446"/>
      <c r="D12" s="434"/>
      <c r="E12" s="434"/>
      <c r="F12" s="434"/>
      <c r="G12" s="434"/>
      <c r="H12" s="434"/>
      <c r="I12" s="434"/>
    </row>
    <row r="13" spans="1:9" ht="24.75" customHeight="1">
      <c r="A13" s="949" t="s">
        <v>459</v>
      </c>
      <c r="B13" s="950"/>
      <c r="C13" s="963">
        <v>38144</v>
      </c>
      <c r="D13" s="964"/>
      <c r="E13" s="455"/>
      <c r="F13" s="434"/>
      <c r="G13" s="434"/>
      <c r="H13" s="434"/>
      <c r="I13" s="434"/>
    </row>
    <row r="14" spans="1:9" ht="7.5" customHeight="1">
      <c r="A14" s="454"/>
      <c r="B14" s="454"/>
      <c r="C14" s="454"/>
      <c r="D14" s="434"/>
      <c r="E14" s="434"/>
      <c r="F14" s="434"/>
      <c r="G14" s="434"/>
      <c r="H14" s="434"/>
      <c r="I14" s="434"/>
    </row>
    <row r="15" spans="1:9" ht="24.75" customHeight="1">
      <c r="A15" s="949" t="s">
        <v>458</v>
      </c>
      <c r="B15" s="950"/>
      <c r="C15" s="946" t="s">
        <v>342</v>
      </c>
      <c r="D15" s="947"/>
      <c r="E15" s="947"/>
      <c r="F15" s="947"/>
      <c r="G15" s="947"/>
      <c r="H15" s="947"/>
      <c r="I15" s="948"/>
    </row>
    <row r="16" spans="1:9" ht="12.75">
      <c r="A16" s="454"/>
      <c r="B16" s="454"/>
      <c r="C16" s="454"/>
      <c r="D16" s="434"/>
      <c r="E16" s="434"/>
      <c r="F16" s="434"/>
      <c r="G16" s="434"/>
      <c r="H16" s="434"/>
      <c r="I16" s="434"/>
    </row>
    <row r="17" spans="1:9" ht="12.75" customHeight="1">
      <c r="A17" s="906" t="s">
        <v>457</v>
      </c>
      <c r="B17" s="453"/>
      <c r="C17" s="453"/>
      <c r="D17" s="452"/>
      <c r="E17" s="909" t="s">
        <v>456</v>
      </c>
      <c r="F17" s="910"/>
      <c r="G17" s="451"/>
      <c r="H17" s="451"/>
      <c r="I17" s="450"/>
    </row>
    <row r="18" spans="1:9" s="446" customFormat="1" ht="19.5" customHeight="1">
      <c r="A18" s="907"/>
      <c r="B18" s="426" t="s">
        <v>112</v>
      </c>
      <c r="C18" s="425"/>
      <c r="E18" s="911"/>
      <c r="F18" s="911"/>
      <c r="G18" s="449"/>
      <c r="H18" s="449"/>
      <c r="I18" s="447"/>
    </row>
    <row r="19" spans="1:9" s="446" customFormat="1" ht="19.5" customHeight="1">
      <c r="A19" s="907"/>
      <c r="B19" s="255"/>
      <c r="C19" s="271"/>
      <c r="D19" s="255"/>
      <c r="E19" s="911"/>
      <c r="F19" s="911"/>
      <c r="G19" s="426" t="s">
        <v>92</v>
      </c>
      <c r="H19" s="425"/>
      <c r="I19" s="447"/>
    </row>
    <row r="20" spans="1:9" s="446" customFormat="1" ht="19.5" customHeight="1">
      <c r="A20" s="907"/>
      <c r="B20" s="426" t="s">
        <v>111</v>
      </c>
      <c r="C20" s="425" t="s">
        <v>265</v>
      </c>
      <c r="E20" s="911"/>
      <c r="F20" s="911"/>
      <c r="G20" s="448"/>
      <c r="H20" s="445"/>
      <c r="I20" s="447"/>
    </row>
    <row r="21" spans="1:9" s="446" customFormat="1" ht="19.5" customHeight="1">
      <c r="A21" s="907"/>
      <c r="B21" s="255"/>
      <c r="C21" s="271"/>
      <c r="D21" s="255"/>
      <c r="E21" s="911"/>
      <c r="F21" s="911"/>
      <c r="G21" s="426" t="s">
        <v>85</v>
      </c>
      <c r="H21" s="425" t="s">
        <v>265</v>
      </c>
      <c r="I21" s="447"/>
    </row>
    <row r="22" spans="1:9" s="443" customFormat="1" ht="19.5" customHeight="1">
      <c r="A22" s="907"/>
      <c r="B22" s="426" t="s">
        <v>110</v>
      </c>
      <c r="C22" s="417"/>
      <c r="E22" s="911"/>
      <c r="F22" s="911"/>
      <c r="G22" s="445"/>
      <c r="H22" s="445"/>
      <c r="I22" s="444"/>
    </row>
    <row r="23" spans="1:9" ht="12.75" customHeight="1">
      <c r="A23" s="908"/>
      <c r="B23" s="442"/>
      <c r="C23" s="441"/>
      <c r="D23" s="440"/>
      <c r="E23" s="912"/>
      <c r="F23" s="912"/>
      <c r="G23" s="420"/>
      <c r="H23" s="420"/>
      <c r="I23" s="439"/>
    </row>
    <row r="24" spans="4:9" ht="12.75">
      <c r="D24" s="434"/>
      <c r="E24" s="434"/>
      <c r="F24" s="434"/>
      <c r="G24" s="434"/>
      <c r="H24" s="434"/>
      <c r="I24" s="434"/>
    </row>
    <row r="25" spans="1:9" ht="12.75" customHeight="1">
      <c r="A25" s="913" t="s">
        <v>455</v>
      </c>
      <c r="B25" s="914"/>
      <c r="C25" s="914"/>
      <c r="D25" s="914"/>
      <c r="E25" s="914"/>
      <c r="F25" s="914"/>
      <c r="G25" s="914"/>
      <c r="H25" s="914"/>
      <c r="I25" s="915"/>
    </row>
    <row r="26" spans="1:9" s="418" customFormat="1" ht="54.75" customHeight="1">
      <c r="A26" s="916"/>
      <c r="B26" s="917"/>
      <c r="C26" s="917"/>
      <c r="D26" s="917"/>
      <c r="E26" s="917"/>
      <c r="F26" s="917"/>
      <c r="G26" s="917"/>
      <c r="H26" s="917"/>
      <c r="I26" s="918"/>
    </row>
    <row r="27" spans="4:9" ht="12.75">
      <c r="D27" s="434"/>
      <c r="E27" s="434"/>
      <c r="F27" s="434"/>
      <c r="G27" s="434"/>
      <c r="H27" s="434"/>
      <c r="I27" s="434"/>
    </row>
    <row r="28" spans="1:9" ht="12.75" customHeight="1">
      <c r="A28" s="913" t="s">
        <v>454</v>
      </c>
      <c r="B28" s="914"/>
      <c r="C28" s="914"/>
      <c r="D28" s="914"/>
      <c r="E28" s="914"/>
      <c r="F28" s="914"/>
      <c r="G28" s="914"/>
      <c r="H28" s="914"/>
      <c r="I28" s="915"/>
    </row>
    <row r="29" spans="1:9" s="430" customFormat="1" ht="12.75" customHeight="1">
      <c r="A29" s="906" t="s">
        <v>453</v>
      </c>
      <c r="B29" s="909"/>
      <c r="C29" s="438"/>
      <c r="D29" s="432"/>
      <c r="E29" s="432"/>
      <c r="F29" s="432"/>
      <c r="G29" s="432"/>
      <c r="H29" s="432"/>
      <c r="I29" s="431"/>
    </row>
    <row r="30" spans="1:9" s="418" customFormat="1" ht="19.5" customHeight="1">
      <c r="A30" s="907"/>
      <c r="B30" s="944"/>
      <c r="C30" s="922" t="s">
        <v>447</v>
      </c>
      <c r="D30" s="923"/>
      <c r="E30" s="425" t="s">
        <v>265</v>
      </c>
      <c r="F30" s="424"/>
      <c r="G30" s="919" t="s">
        <v>445</v>
      </c>
      <c r="H30" s="920"/>
      <c r="I30" s="429"/>
    </row>
    <row r="31" spans="1:9" s="418" customFormat="1" ht="19.5" customHeight="1">
      <c r="A31" s="907"/>
      <c r="B31" s="944"/>
      <c r="C31" s="437"/>
      <c r="D31" s="428"/>
      <c r="E31" s="424"/>
      <c r="F31" s="424"/>
      <c r="G31" s="921"/>
      <c r="H31" s="921"/>
      <c r="I31" s="427"/>
    </row>
    <row r="32" spans="1:9" s="418" customFormat="1" ht="19.5" customHeight="1">
      <c r="A32" s="907"/>
      <c r="B32" s="944"/>
      <c r="C32" s="922" t="s">
        <v>446</v>
      </c>
      <c r="D32" s="923"/>
      <c r="E32" s="425"/>
      <c r="G32" s="924">
        <v>43053</v>
      </c>
      <c r="H32" s="925"/>
      <c r="I32" s="427"/>
    </row>
    <row r="33" spans="1:9" s="418" customFormat="1" ht="19.5" customHeight="1">
      <c r="A33" s="907"/>
      <c r="B33" s="944"/>
      <c r="C33" s="437"/>
      <c r="D33" s="428"/>
      <c r="E33" s="424"/>
      <c r="F33" s="424"/>
      <c r="I33" s="427"/>
    </row>
    <row r="34" spans="1:9" s="418" customFormat="1" ht="19.5" customHeight="1">
      <c r="A34" s="907"/>
      <c r="B34" s="944"/>
      <c r="C34" s="922" t="s">
        <v>444</v>
      </c>
      <c r="D34" s="923"/>
      <c r="E34" s="425"/>
      <c r="F34" s="424"/>
      <c r="G34" s="919" t="s">
        <v>452</v>
      </c>
      <c r="H34" s="951"/>
      <c r="I34" s="423"/>
    </row>
    <row r="35" spans="1:9" s="418" customFormat="1" ht="19.5" customHeight="1">
      <c r="A35" s="907"/>
      <c r="B35" s="944"/>
      <c r="C35" s="437"/>
      <c r="D35" s="428"/>
      <c r="E35" s="424"/>
      <c r="F35" s="424"/>
      <c r="G35" s="952"/>
      <c r="H35" s="952"/>
      <c r="I35" s="427"/>
    </row>
    <row r="36" spans="1:9" s="418" customFormat="1" ht="19.5" customHeight="1">
      <c r="A36" s="907"/>
      <c r="B36" s="944"/>
      <c r="C36" s="922" t="s">
        <v>451</v>
      </c>
      <c r="D36" s="923"/>
      <c r="E36" s="425"/>
      <c r="F36" s="424"/>
      <c r="G36" s="924"/>
      <c r="H36" s="925"/>
      <c r="I36" s="423"/>
    </row>
    <row r="37" spans="1:9" s="418" customFormat="1" ht="12.75">
      <c r="A37" s="908"/>
      <c r="B37" s="945"/>
      <c r="C37" s="436"/>
      <c r="D37" s="422"/>
      <c r="E37" s="421"/>
      <c r="F37" s="421"/>
      <c r="G37" s="420"/>
      <c r="H37" s="420"/>
      <c r="I37" s="419"/>
    </row>
    <row r="38" spans="4:9" ht="12.75">
      <c r="D38" s="434"/>
      <c r="E38" s="434"/>
      <c r="F38" s="434"/>
      <c r="G38" s="434"/>
      <c r="H38" s="434"/>
      <c r="I38" s="434"/>
    </row>
    <row r="39" spans="1:9" ht="12.75" customHeight="1">
      <c r="A39" s="913" t="s">
        <v>450</v>
      </c>
      <c r="B39" s="914"/>
      <c r="C39" s="914"/>
      <c r="D39" s="914"/>
      <c r="E39" s="914"/>
      <c r="F39" s="914"/>
      <c r="G39" s="914"/>
      <c r="H39" s="914"/>
      <c r="I39" s="915"/>
    </row>
    <row r="40" spans="1:13" s="418" customFormat="1" ht="54.75" customHeight="1">
      <c r="A40" s="916"/>
      <c r="B40" s="917"/>
      <c r="C40" s="917"/>
      <c r="D40" s="917"/>
      <c r="E40" s="917"/>
      <c r="F40" s="917"/>
      <c r="G40" s="917"/>
      <c r="H40" s="917"/>
      <c r="I40" s="918"/>
      <c r="M40" s="435"/>
    </row>
    <row r="41" spans="4:9" ht="12.75">
      <c r="D41" s="434"/>
      <c r="E41" s="434"/>
      <c r="F41" s="434"/>
      <c r="G41" s="434"/>
      <c r="H41" s="434"/>
      <c r="I41" s="434"/>
    </row>
    <row r="42" spans="1:9" ht="12.75" customHeight="1">
      <c r="A42" s="913" t="s">
        <v>449</v>
      </c>
      <c r="B42" s="914"/>
      <c r="C42" s="914"/>
      <c r="D42" s="914"/>
      <c r="E42" s="914"/>
      <c r="F42" s="914"/>
      <c r="G42" s="914"/>
      <c r="H42" s="914"/>
      <c r="I42" s="915"/>
    </row>
    <row r="43" spans="1:9" s="430" customFormat="1" ht="12.75" customHeight="1">
      <c r="A43" s="906" t="s">
        <v>448</v>
      </c>
      <c r="B43" s="909"/>
      <c r="C43" s="433"/>
      <c r="D43" s="432"/>
      <c r="E43" s="432"/>
      <c r="F43" s="432"/>
      <c r="G43" s="432"/>
      <c r="H43" s="432"/>
      <c r="I43" s="431"/>
    </row>
    <row r="44" spans="1:9" s="418" customFormat="1" ht="19.5" customHeight="1">
      <c r="A44" s="907"/>
      <c r="B44" s="944"/>
      <c r="C44" s="922" t="s">
        <v>447</v>
      </c>
      <c r="D44" s="923"/>
      <c r="E44" s="425"/>
      <c r="F44" s="424"/>
      <c r="I44" s="429"/>
    </row>
    <row r="45" spans="1:9" s="418" customFormat="1" ht="12.75">
      <c r="A45" s="907"/>
      <c r="B45" s="944"/>
      <c r="C45" s="424"/>
      <c r="D45" s="428"/>
      <c r="E45" s="424"/>
      <c r="F45" s="424"/>
      <c r="I45" s="427"/>
    </row>
    <row r="46" spans="1:9" s="418" customFormat="1" ht="19.5" customHeight="1">
      <c r="A46" s="907"/>
      <c r="B46" s="944"/>
      <c r="C46" s="922" t="s">
        <v>446</v>
      </c>
      <c r="D46" s="923"/>
      <c r="E46" s="425" t="s">
        <v>265</v>
      </c>
      <c r="G46" s="919" t="s">
        <v>445</v>
      </c>
      <c r="H46" s="920"/>
      <c r="I46" s="427"/>
    </row>
    <row r="47" spans="1:9" s="418" customFormat="1" ht="12.75">
      <c r="A47" s="907"/>
      <c r="B47" s="944"/>
      <c r="C47" s="424"/>
      <c r="D47" s="428"/>
      <c r="E47" s="424"/>
      <c r="F47" s="424"/>
      <c r="G47" s="921"/>
      <c r="H47" s="921"/>
      <c r="I47" s="427"/>
    </row>
    <row r="48" spans="1:9" s="418" customFormat="1" ht="19.5" customHeight="1">
      <c r="A48" s="907"/>
      <c r="B48" s="944"/>
      <c r="C48" s="922" t="s">
        <v>444</v>
      </c>
      <c r="D48" s="923"/>
      <c r="E48" s="425"/>
      <c r="F48" s="424"/>
      <c r="G48" s="924">
        <v>43054</v>
      </c>
      <c r="H48" s="925"/>
      <c r="I48" s="423"/>
    </row>
    <row r="49" spans="1:9" s="418" customFormat="1" ht="12.75">
      <c r="A49" s="908"/>
      <c r="B49" s="945"/>
      <c r="C49" s="421"/>
      <c r="D49" s="422"/>
      <c r="E49" s="421"/>
      <c r="F49" s="421"/>
      <c r="G49" s="420"/>
      <c r="H49" s="420"/>
      <c r="I49" s="419"/>
    </row>
    <row r="50" ht="12.75">
      <c r="A50" s="252"/>
    </row>
    <row r="51" spans="1:9" ht="12.75">
      <c r="A51" s="929" t="s">
        <v>443</v>
      </c>
      <c r="B51" s="935" t="s">
        <v>442</v>
      </c>
      <c r="C51" s="936"/>
      <c r="D51" s="936"/>
      <c r="E51" s="936"/>
      <c r="F51" s="936"/>
      <c r="G51" s="936"/>
      <c r="H51" s="936"/>
      <c r="I51" s="937"/>
    </row>
    <row r="52" spans="1:9" ht="12.75">
      <c r="A52" s="930"/>
      <c r="B52" s="938"/>
      <c r="C52" s="939"/>
      <c r="D52" s="940"/>
      <c r="E52" s="931" t="s">
        <v>441</v>
      </c>
      <c r="F52" s="931"/>
      <c r="G52" s="931"/>
      <c r="H52" s="931"/>
      <c r="I52" s="932"/>
    </row>
    <row r="53" spans="1:9" ht="12.75">
      <c r="A53" s="930"/>
      <c r="B53" s="941"/>
      <c r="C53" s="942"/>
      <c r="D53" s="943"/>
      <c r="E53" s="933"/>
      <c r="F53" s="933"/>
      <c r="G53" s="933"/>
      <c r="H53" s="933"/>
      <c r="I53" s="934"/>
    </row>
    <row r="54" spans="1:9" ht="10.5" customHeight="1">
      <c r="A54" s="930"/>
      <c r="B54" s="926" t="s">
        <v>38</v>
      </c>
      <c r="C54" s="927"/>
      <c r="D54" s="928"/>
      <c r="E54" s="927" t="s">
        <v>37</v>
      </c>
      <c r="F54" s="927"/>
      <c r="G54" s="927"/>
      <c r="H54" s="927"/>
      <c r="I54" s="928"/>
    </row>
    <row r="55" ht="12.75">
      <c r="A55" s="252"/>
    </row>
    <row r="56" ht="12.75">
      <c r="A56" s="252"/>
    </row>
    <row r="199" spans="1:9" ht="12.75">
      <c r="A199" s="252"/>
      <c r="B199" s="252"/>
      <c r="C199" s="252"/>
      <c r="D199" s="252"/>
      <c r="F199" s="239"/>
      <c r="G199" s="239"/>
      <c r="H199" s="239"/>
      <c r="I199" s="240"/>
    </row>
    <row r="200" spans="1:9" ht="12.75" hidden="1">
      <c r="A200" s="4" t="s">
        <v>45</v>
      </c>
      <c r="B200" s="4" t="str">
        <f>IF($C$7="ВЗРОСЛЫЕ","МУЖЧИНЫ",IF($C$7="ДО 19 ЛЕТ","ЮНИОРЫ","ЮНОШИ"))</f>
        <v>ЮНОШИ</v>
      </c>
      <c r="C200" s="4"/>
      <c r="D200" s="14" t="s">
        <v>24</v>
      </c>
      <c r="E200" s="14" t="s">
        <v>25</v>
      </c>
      <c r="F200" s="239"/>
      <c r="G200" s="239"/>
      <c r="H200" s="239"/>
      <c r="I200" s="240"/>
    </row>
    <row r="201" spans="1:9" ht="12.75" hidden="1">
      <c r="A201" s="4" t="s">
        <v>47</v>
      </c>
      <c r="B201" s="4" t="str">
        <f>IF($C$7="ВЗРОСЛЫЕ","ЖЕНЩИНЫ",IF($C$7="ДО 19 ЛЕТ","ЮНИОРКИ","ДЕВУШКИ"))</f>
        <v>ДЕВУШКИ</v>
      </c>
      <c r="C201" s="4"/>
      <c r="D201" s="14" t="s">
        <v>35</v>
      </c>
      <c r="E201" s="14" t="s">
        <v>30</v>
      </c>
      <c r="F201" s="239"/>
      <c r="G201" s="239"/>
      <c r="H201" s="239"/>
      <c r="I201" s="240"/>
    </row>
    <row r="202" spans="1:9" ht="12.75" hidden="1">
      <c r="A202" s="4" t="s">
        <v>48</v>
      </c>
      <c r="B202" s="4"/>
      <c r="C202" s="4"/>
      <c r="D202" s="14" t="s">
        <v>32</v>
      </c>
      <c r="E202" s="14" t="s">
        <v>33</v>
      </c>
      <c r="F202" s="239"/>
      <c r="G202" s="239"/>
      <c r="H202" s="239"/>
      <c r="I202" s="240"/>
    </row>
    <row r="203" spans="1:9" ht="12.75" hidden="1">
      <c r="A203" s="4" t="s">
        <v>40</v>
      </c>
      <c r="B203" s="4"/>
      <c r="C203" s="4"/>
      <c r="D203" s="14" t="s">
        <v>31</v>
      </c>
      <c r="E203" s="14" t="s">
        <v>51</v>
      </c>
      <c r="F203" s="239"/>
      <c r="G203" s="239"/>
      <c r="H203" s="239"/>
      <c r="I203" s="240"/>
    </row>
    <row r="204" spans="1:9" ht="12.75" hidden="1">
      <c r="A204" s="4" t="s">
        <v>46</v>
      </c>
      <c r="B204" s="4"/>
      <c r="C204" s="4"/>
      <c r="D204" s="14" t="s">
        <v>49</v>
      </c>
      <c r="E204" s="14" t="s">
        <v>52</v>
      </c>
      <c r="F204" s="239"/>
      <c r="G204" s="239"/>
      <c r="H204" s="239"/>
      <c r="I204" s="240"/>
    </row>
    <row r="205" spans="1:9" ht="12.75" hidden="1">
      <c r="A205" s="4" t="s">
        <v>53</v>
      </c>
      <c r="B205" s="4"/>
      <c r="C205" s="4"/>
      <c r="D205" s="14" t="s">
        <v>50</v>
      </c>
      <c r="E205" s="14"/>
      <c r="F205" s="239"/>
      <c r="G205" s="239"/>
      <c r="H205" s="239"/>
      <c r="I205" s="240"/>
    </row>
    <row r="206" spans="1:9" ht="12.75" hidden="1">
      <c r="A206" s="4"/>
      <c r="B206" s="4"/>
      <c r="C206" s="4"/>
      <c r="D206" s="14" t="s">
        <v>54</v>
      </c>
      <c r="E206" s="14"/>
      <c r="F206" s="239"/>
      <c r="G206" s="239"/>
      <c r="H206" s="239"/>
      <c r="I206" s="240"/>
    </row>
    <row r="207" spans="1:9" ht="12.75">
      <c r="A207" s="252"/>
      <c r="B207" s="252"/>
      <c r="C207" s="252"/>
      <c r="D207" s="252"/>
      <c r="F207" s="239"/>
      <c r="G207" s="239"/>
      <c r="H207" s="239"/>
      <c r="I207" s="240"/>
    </row>
  </sheetData>
  <sheetProtection/>
  <mergeCells count="46">
    <mergeCell ref="C9:D9"/>
    <mergeCell ref="E7:F7"/>
    <mergeCell ref="A13:B13"/>
    <mergeCell ref="A11:B11"/>
    <mergeCell ref="C13:D13"/>
    <mergeCell ref="C11:I11"/>
    <mergeCell ref="H7:I7"/>
    <mergeCell ref="C7:D7"/>
    <mergeCell ref="A9:B9"/>
    <mergeCell ref="A1:I1"/>
    <mergeCell ref="A3:I3"/>
    <mergeCell ref="A4:I4"/>
    <mergeCell ref="H6:I6"/>
    <mergeCell ref="E6:F6"/>
    <mergeCell ref="C6:D6"/>
    <mergeCell ref="C15:I15"/>
    <mergeCell ref="A43:B49"/>
    <mergeCell ref="C44:D44"/>
    <mergeCell ref="A15:B15"/>
    <mergeCell ref="G32:H32"/>
    <mergeCell ref="G30:H31"/>
    <mergeCell ref="G34:H35"/>
    <mergeCell ref="C48:D48"/>
    <mergeCell ref="A40:I40"/>
    <mergeCell ref="C46:D46"/>
    <mergeCell ref="G48:H48"/>
    <mergeCell ref="B52:D53"/>
    <mergeCell ref="A39:I39"/>
    <mergeCell ref="A29:B37"/>
    <mergeCell ref="C30:D30"/>
    <mergeCell ref="C32:D32"/>
    <mergeCell ref="B54:D54"/>
    <mergeCell ref="A51:A54"/>
    <mergeCell ref="E52:I53"/>
    <mergeCell ref="E54:I54"/>
    <mergeCell ref="B51:I51"/>
    <mergeCell ref="G46:H47"/>
    <mergeCell ref="C34:D34"/>
    <mergeCell ref="C36:D36"/>
    <mergeCell ref="A42:I42"/>
    <mergeCell ref="G36:H36"/>
    <mergeCell ref="A17:A23"/>
    <mergeCell ref="E17:F23"/>
    <mergeCell ref="A28:I28"/>
    <mergeCell ref="A26:I26"/>
    <mergeCell ref="A25:I25"/>
  </mergeCells>
  <conditionalFormatting sqref="B18 B20 B22 G19 G21">
    <cfRule type="expression" priority="1" dxfId="88" stopIfTrue="1">
      <formula>C18=""</formula>
    </cfRule>
  </conditionalFormatting>
  <conditionalFormatting sqref="C30 C32 C48 C44 C46 C34 C36">
    <cfRule type="expression" priority="2" dxfId="88" stopIfTrue="1">
      <formula>E30=""</formula>
    </cfRule>
  </conditionalFormatting>
  <dataValidations count="4">
    <dataValidation type="list" allowBlank="1" showInputMessage="1" showErrorMessage="1" sqref="I8 H7">
      <formula1>$E$200:$E$204</formula1>
    </dataValidation>
    <dataValidation type="list" allowBlank="1" showInputMessage="1" showErrorMessage="1" sqref="H8 G7">
      <formula1>$D$200:$D$206</formula1>
    </dataValidation>
    <dataValidation type="list" allowBlank="1" showInputMessage="1" showErrorMessage="1" sqref="D8 C7">
      <formula1>$A$200:$A$205</formula1>
    </dataValidation>
    <dataValidation type="list" allowBlank="1" showInputMessage="1" showErrorMessage="1" sqref="E7:F8">
      <formula1>$B$200:$B$201</formula1>
    </dataValidation>
  </dataValidations>
  <printOptions horizontalCentered="1"/>
  <pageMargins left="0.1968503937007874" right="0.1968503937007874" top="0.31" bottom="0.2755905511811024" header="0.17" footer="0.15748031496062992"/>
  <pageSetup fitToHeight="1" fitToWidth="1" horizontalDpi="600" verticalDpi="600" orientation="portrait" paperSize="9" scale="84" r:id="rId4"/>
  <headerFooter alignWithMargins="0">
    <oddHeader>&amp;L&amp;G&amp;R&amp;G</oddHead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sheetPr>
    <tabColor theme="1"/>
  </sheetPr>
  <dimension ref="A2:I213"/>
  <sheetViews>
    <sheetView showGridLines="0" zoomScale="80" zoomScaleNormal="80" zoomScaleSheetLayoutView="100" zoomScalePageLayoutView="0" workbookViewId="0" topLeftCell="A1">
      <pane ySplit="11" topLeftCell="BM32" activePane="bottomLeft" state="frozen"/>
      <selection pane="topLeft" activeCell="A9" sqref="A9:A11"/>
      <selection pane="bottomLeft" activeCell="D53" sqref="D53"/>
    </sheetView>
  </sheetViews>
  <sheetFormatPr defaultColWidth="9.00390625" defaultRowHeight="12.75"/>
  <cols>
    <col min="1" max="1" width="3.75390625" style="0" customWidth="1"/>
    <col min="2" max="2" width="12.75390625" style="0" customWidth="1"/>
    <col min="3" max="3" width="3.75390625" style="0" customWidth="1"/>
    <col min="4" max="4" width="22.875" style="0" customWidth="1"/>
    <col min="5" max="5" width="11.625" style="239" customWidth="1"/>
    <col min="6" max="6" width="17.125" style="239" customWidth="1"/>
    <col min="7" max="7" width="16.875" style="239" customWidth="1"/>
    <col min="8" max="8" width="9.75390625" style="239" customWidth="1"/>
    <col min="9" max="9" width="10.75390625" style="239" customWidth="1"/>
  </cols>
  <sheetData>
    <row r="1" ht="12.75"/>
    <row r="2" spans="1:9" ht="12.75">
      <c r="A2" s="967" t="s">
        <v>60</v>
      </c>
      <c r="B2" s="967"/>
      <c r="C2" s="967"/>
      <c r="D2" s="967"/>
      <c r="E2" s="967"/>
      <c r="F2" s="967"/>
      <c r="G2" s="967"/>
      <c r="H2" s="967"/>
      <c r="I2" s="967"/>
    </row>
    <row r="3" spans="1:9" s="256" customFormat="1" ht="11.25">
      <c r="A3" s="955" t="s">
        <v>39</v>
      </c>
      <c r="B3" s="955"/>
      <c r="C3" s="955"/>
      <c r="D3" s="955"/>
      <c r="E3" s="955"/>
      <c r="F3" s="955"/>
      <c r="G3" s="955"/>
      <c r="H3" s="955"/>
      <c r="I3" s="955"/>
    </row>
    <row r="4" spans="1:9" ht="15" customHeight="1">
      <c r="A4" s="956" t="s">
        <v>234</v>
      </c>
      <c r="B4" s="956"/>
      <c r="C4" s="956"/>
      <c r="D4" s="956"/>
      <c r="E4" s="956"/>
      <c r="F4" s="956"/>
      <c r="G4" s="956"/>
      <c r="H4" s="956"/>
      <c r="I4" s="956"/>
    </row>
    <row r="5" spans="5:9" s="257" customFormat="1" ht="12.75">
      <c r="E5" s="258"/>
      <c r="F5" s="969"/>
      <c r="G5" s="969"/>
      <c r="H5" s="258"/>
      <c r="I5" s="259"/>
    </row>
    <row r="6" spans="1:9" s="260" customFormat="1" ht="12.75" customHeight="1">
      <c r="A6" s="988" t="s">
        <v>2</v>
      </c>
      <c r="B6" s="988"/>
      <c r="C6" s="974" t="s">
        <v>0</v>
      </c>
      <c r="D6" s="975"/>
      <c r="E6" s="974" t="s">
        <v>41</v>
      </c>
      <c r="F6" s="975"/>
      <c r="G6" s="253" t="s">
        <v>42</v>
      </c>
      <c r="H6" s="253" t="s">
        <v>22</v>
      </c>
      <c r="I6" s="253" t="s">
        <v>23</v>
      </c>
    </row>
    <row r="7" spans="1:9" s="263" customFormat="1" ht="9.75" customHeight="1">
      <c r="A7" s="970" t="s">
        <v>235</v>
      </c>
      <c r="B7" s="971"/>
      <c r="C7" s="261" t="s">
        <v>61</v>
      </c>
      <c r="D7" s="262" t="s">
        <v>237</v>
      </c>
      <c r="E7" s="982" t="s">
        <v>40</v>
      </c>
      <c r="F7" s="983"/>
      <c r="G7" s="986" t="s">
        <v>238</v>
      </c>
      <c r="H7" s="981" t="s">
        <v>31</v>
      </c>
      <c r="I7" s="981" t="s">
        <v>33</v>
      </c>
    </row>
    <row r="8" spans="1:9" s="263" customFormat="1" ht="9.75" customHeight="1">
      <c r="A8" s="972"/>
      <c r="B8" s="973"/>
      <c r="C8" s="264" t="s">
        <v>62</v>
      </c>
      <c r="D8" s="265" t="s">
        <v>236</v>
      </c>
      <c r="E8" s="984"/>
      <c r="F8" s="985"/>
      <c r="G8" s="987"/>
      <c r="H8" s="981"/>
      <c r="I8" s="981"/>
    </row>
    <row r="9" ht="6.75" customHeight="1">
      <c r="D9" s="266"/>
    </row>
    <row r="10" spans="1:9" ht="45">
      <c r="A10" s="968" t="s">
        <v>63</v>
      </c>
      <c r="B10" s="989" t="s">
        <v>64</v>
      </c>
      <c r="C10" s="990"/>
      <c r="D10" s="991"/>
      <c r="E10" s="968" t="s">
        <v>58</v>
      </c>
      <c r="F10" s="968" t="s">
        <v>65</v>
      </c>
      <c r="G10" s="968" t="s">
        <v>66</v>
      </c>
      <c r="H10" s="267" t="s">
        <v>67</v>
      </c>
      <c r="I10" s="968" t="s">
        <v>71</v>
      </c>
    </row>
    <row r="11" spans="1:9" s="239" customFormat="1" ht="10.5" customHeight="1">
      <c r="A11" s="968"/>
      <c r="B11" s="992"/>
      <c r="C11" s="993"/>
      <c r="D11" s="994"/>
      <c r="E11" s="968"/>
      <c r="F11" s="968"/>
      <c r="G11" s="968"/>
      <c r="H11" s="277"/>
      <c r="I11" s="968"/>
    </row>
    <row r="12" spans="1:9" s="272" customFormat="1" ht="15" customHeight="1">
      <c r="A12" s="275">
        <v>1</v>
      </c>
      <c r="B12" s="362" t="s">
        <v>340</v>
      </c>
      <c r="C12" s="363"/>
      <c r="D12" s="364"/>
      <c r="E12" s="365">
        <v>32789</v>
      </c>
      <c r="F12" s="366">
        <v>38267</v>
      </c>
      <c r="G12" s="365" t="s">
        <v>337</v>
      </c>
      <c r="H12" s="365">
        <v>392</v>
      </c>
      <c r="I12" s="365" t="s">
        <v>367</v>
      </c>
    </row>
    <row r="13" spans="1:9" s="272" customFormat="1" ht="15" customHeight="1">
      <c r="A13" s="275">
        <v>2</v>
      </c>
      <c r="B13" s="362" t="s">
        <v>349</v>
      </c>
      <c r="C13" s="363"/>
      <c r="D13" s="364"/>
      <c r="E13" s="367">
        <v>30923</v>
      </c>
      <c r="F13" s="366">
        <v>38589</v>
      </c>
      <c r="G13" s="367" t="s">
        <v>330</v>
      </c>
      <c r="H13" s="367">
        <v>278</v>
      </c>
      <c r="I13" s="365" t="s">
        <v>367</v>
      </c>
    </row>
    <row r="14" spans="1:9" s="272" customFormat="1" ht="15" customHeight="1">
      <c r="A14" s="275">
        <v>3</v>
      </c>
      <c r="B14" s="362" t="s">
        <v>331</v>
      </c>
      <c r="C14" s="363"/>
      <c r="D14" s="364"/>
      <c r="E14" s="367">
        <v>31239</v>
      </c>
      <c r="F14" s="366">
        <v>38404</v>
      </c>
      <c r="G14" s="367" t="s">
        <v>332</v>
      </c>
      <c r="H14" s="367">
        <v>566</v>
      </c>
      <c r="I14" s="365" t="s">
        <v>367</v>
      </c>
    </row>
    <row r="15" spans="1:9" s="272" customFormat="1" ht="15" customHeight="1">
      <c r="A15" s="275">
        <v>4</v>
      </c>
      <c r="B15" s="362" t="s">
        <v>352</v>
      </c>
      <c r="C15" s="363"/>
      <c r="D15" s="364"/>
      <c r="E15" s="367">
        <v>31492</v>
      </c>
      <c r="F15" s="366">
        <v>38520</v>
      </c>
      <c r="G15" s="367" t="s">
        <v>330</v>
      </c>
      <c r="H15" s="367">
        <v>265</v>
      </c>
      <c r="I15" s="365" t="s">
        <v>367</v>
      </c>
    </row>
    <row r="16" spans="1:9" s="272" customFormat="1" ht="15" customHeight="1">
      <c r="A16" s="275">
        <v>5</v>
      </c>
      <c r="B16" s="362" t="s">
        <v>360</v>
      </c>
      <c r="C16" s="363"/>
      <c r="D16" s="364"/>
      <c r="E16" s="367">
        <v>35818</v>
      </c>
      <c r="F16" s="366">
        <v>38928</v>
      </c>
      <c r="G16" s="367" t="s">
        <v>330</v>
      </c>
      <c r="H16" s="367">
        <v>74</v>
      </c>
      <c r="I16" s="367" t="s">
        <v>367</v>
      </c>
    </row>
    <row r="17" spans="1:9" s="272" customFormat="1" ht="15" customHeight="1">
      <c r="A17" s="275">
        <v>6</v>
      </c>
      <c r="B17" s="362" t="s">
        <v>355</v>
      </c>
      <c r="C17" s="363"/>
      <c r="D17" s="364"/>
      <c r="E17" s="365">
        <v>27769</v>
      </c>
      <c r="F17" s="366">
        <v>37862</v>
      </c>
      <c r="G17" s="365" t="s">
        <v>330</v>
      </c>
      <c r="H17" s="365">
        <v>67</v>
      </c>
      <c r="I17" s="367" t="s">
        <v>368</v>
      </c>
    </row>
    <row r="18" spans="1:9" s="272" customFormat="1" ht="15" customHeight="1">
      <c r="A18" s="275">
        <v>7</v>
      </c>
      <c r="B18" s="362" t="s">
        <v>344</v>
      </c>
      <c r="C18" s="363"/>
      <c r="D18" s="364"/>
      <c r="E18" s="365">
        <v>29662</v>
      </c>
      <c r="F18" s="366">
        <v>38077</v>
      </c>
      <c r="G18" s="365" t="s">
        <v>330</v>
      </c>
      <c r="H18" s="365">
        <v>354</v>
      </c>
      <c r="I18" s="365" t="s">
        <v>367</v>
      </c>
    </row>
    <row r="19" spans="1:9" s="272" customFormat="1" ht="15" customHeight="1">
      <c r="A19" s="275">
        <v>8</v>
      </c>
      <c r="B19" s="362" t="s">
        <v>341</v>
      </c>
      <c r="C19" s="363"/>
      <c r="D19" s="364"/>
      <c r="E19" s="367">
        <v>29682</v>
      </c>
      <c r="F19" s="366">
        <v>38144</v>
      </c>
      <c r="G19" s="367" t="s">
        <v>342</v>
      </c>
      <c r="H19" s="367">
        <v>422</v>
      </c>
      <c r="I19" s="365" t="s">
        <v>367</v>
      </c>
    </row>
    <row r="20" spans="1:9" s="272" customFormat="1" ht="15" customHeight="1">
      <c r="A20" s="275">
        <v>9</v>
      </c>
      <c r="B20" s="362" t="s">
        <v>357</v>
      </c>
      <c r="C20" s="363"/>
      <c r="D20" s="364"/>
      <c r="E20" s="367">
        <v>32002</v>
      </c>
      <c r="F20" s="366">
        <v>37699</v>
      </c>
      <c r="G20" s="367" t="s">
        <v>330</v>
      </c>
      <c r="H20" s="367">
        <v>169</v>
      </c>
      <c r="I20" s="367" t="s">
        <v>368</v>
      </c>
    </row>
    <row r="21" spans="1:9" s="272" customFormat="1" ht="15" customHeight="1">
      <c r="A21" s="275">
        <v>10</v>
      </c>
      <c r="B21" s="362" t="s">
        <v>362</v>
      </c>
      <c r="C21" s="363"/>
      <c r="D21" s="364"/>
      <c r="E21" s="367">
        <v>34052</v>
      </c>
      <c r="F21" s="366">
        <v>38951</v>
      </c>
      <c r="G21" s="367" t="s">
        <v>330</v>
      </c>
      <c r="H21" s="367">
        <v>142</v>
      </c>
      <c r="I21" s="367" t="s">
        <v>368</v>
      </c>
    </row>
    <row r="22" spans="1:9" s="272" customFormat="1" ht="15" customHeight="1">
      <c r="A22" s="275">
        <v>11</v>
      </c>
      <c r="B22" s="362" t="s">
        <v>350</v>
      </c>
      <c r="C22" s="363"/>
      <c r="D22" s="364"/>
      <c r="E22" s="367">
        <v>30014</v>
      </c>
      <c r="F22" s="366">
        <v>38133</v>
      </c>
      <c r="G22" s="367" t="s">
        <v>351</v>
      </c>
      <c r="H22" s="367">
        <v>224</v>
      </c>
      <c r="I22" s="365" t="s">
        <v>367</v>
      </c>
    </row>
    <row r="23" spans="1:9" s="272" customFormat="1" ht="15" customHeight="1">
      <c r="A23" s="275">
        <v>12</v>
      </c>
      <c r="B23" s="362" t="s">
        <v>345</v>
      </c>
      <c r="C23" s="363"/>
      <c r="D23" s="364"/>
      <c r="E23" s="367">
        <v>30472</v>
      </c>
      <c r="F23" s="366">
        <v>38203</v>
      </c>
      <c r="G23" s="367" t="s">
        <v>330</v>
      </c>
      <c r="H23" s="367">
        <v>303</v>
      </c>
      <c r="I23" s="365" t="s">
        <v>367</v>
      </c>
    </row>
    <row r="24" spans="1:9" s="272" customFormat="1" ht="15" customHeight="1">
      <c r="A24" s="275">
        <v>13</v>
      </c>
      <c r="B24" s="362" t="s">
        <v>346</v>
      </c>
      <c r="C24" s="363"/>
      <c r="D24" s="364"/>
      <c r="E24" s="367">
        <v>29196</v>
      </c>
      <c r="F24" s="366">
        <v>37705</v>
      </c>
      <c r="G24" s="367" t="s">
        <v>330</v>
      </c>
      <c r="H24" s="367">
        <v>316</v>
      </c>
      <c r="I24" s="365" t="s">
        <v>367</v>
      </c>
    </row>
    <row r="25" spans="1:9" s="272" customFormat="1" ht="15" customHeight="1">
      <c r="A25" s="275">
        <v>14</v>
      </c>
      <c r="B25" s="362" t="s">
        <v>358</v>
      </c>
      <c r="C25" s="363"/>
      <c r="D25" s="364"/>
      <c r="E25" s="367">
        <v>37571</v>
      </c>
      <c r="F25" s="366">
        <v>38867</v>
      </c>
      <c r="G25" s="367" t="s">
        <v>330</v>
      </c>
      <c r="H25" s="367">
        <v>47</v>
      </c>
      <c r="I25" s="367" t="s">
        <v>367</v>
      </c>
    </row>
    <row r="26" spans="1:9" s="272" customFormat="1" ht="15" customHeight="1">
      <c r="A26" s="275">
        <v>15</v>
      </c>
      <c r="B26" s="362" t="s">
        <v>369</v>
      </c>
      <c r="C26" s="363"/>
      <c r="D26" s="364"/>
      <c r="E26" s="367">
        <v>36763</v>
      </c>
      <c r="F26" s="366">
        <v>38910</v>
      </c>
      <c r="G26" s="367" t="s">
        <v>330</v>
      </c>
      <c r="H26" s="367">
        <v>69</v>
      </c>
      <c r="I26" s="367" t="s">
        <v>151</v>
      </c>
    </row>
    <row r="27" spans="1:9" s="272" customFormat="1" ht="15" customHeight="1">
      <c r="A27" s="275">
        <v>16</v>
      </c>
      <c r="B27" s="362" t="s">
        <v>353</v>
      </c>
      <c r="C27" s="363"/>
      <c r="D27" s="364"/>
      <c r="E27" s="367">
        <v>33623</v>
      </c>
      <c r="F27" s="366">
        <v>38951</v>
      </c>
      <c r="G27" s="367" t="s">
        <v>330</v>
      </c>
      <c r="H27" s="367">
        <v>212</v>
      </c>
      <c r="I27" s="365" t="s">
        <v>367</v>
      </c>
    </row>
    <row r="28" spans="1:9" s="272" customFormat="1" ht="15" customHeight="1">
      <c r="A28" s="275">
        <v>17</v>
      </c>
      <c r="B28" s="362" t="s">
        <v>359</v>
      </c>
      <c r="C28" s="363"/>
      <c r="D28" s="364"/>
      <c r="E28" s="367">
        <v>37092</v>
      </c>
      <c r="F28" s="366">
        <v>38958</v>
      </c>
      <c r="G28" s="367" t="s">
        <v>330</v>
      </c>
      <c r="H28" s="367">
        <v>68</v>
      </c>
      <c r="I28" s="367" t="s">
        <v>367</v>
      </c>
    </row>
    <row r="29" spans="1:9" s="272" customFormat="1" ht="15" customHeight="1">
      <c r="A29" s="275">
        <v>18</v>
      </c>
      <c r="B29" s="362" t="s">
        <v>336</v>
      </c>
      <c r="C29" s="363"/>
      <c r="D29" s="364"/>
      <c r="E29" s="367">
        <v>29400</v>
      </c>
      <c r="F29" s="366">
        <v>38091</v>
      </c>
      <c r="G29" s="367" t="s">
        <v>337</v>
      </c>
      <c r="H29" s="367">
        <v>476</v>
      </c>
      <c r="I29" s="365" t="s">
        <v>367</v>
      </c>
    </row>
    <row r="30" spans="1:9" s="272" customFormat="1" ht="15" customHeight="1">
      <c r="A30" s="275">
        <v>19</v>
      </c>
      <c r="B30" s="362" t="s">
        <v>348</v>
      </c>
      <c r="C30" s="363"/>
      <c r="D30" s="364"/>
      <c r="E30" s="367">
        <v>33239</v>
      </c>
      <c r="F30" s="366">
        <v>38793</v>
      </c>
      <c r="G30" s="367" t="s">
        <v>330</v>
      </c>
      <c r="H30" s="367">
        <v>292</v>
      </c>
      <c r="I30" s="365" t="s">
        <v>367</v>
      </c>
    </row>
    <row r="31" spans="1:9" s="272" customFormat="1" ht="15" customHeight="1">
      <c r="A31" s="275">
        <v>20</v>
      </c>
      <c r="B31" s="362" t="s">
        <v>347</v>
      </c>
      <c r="C31" s="363"/>
      <c r="D31" s="364"/>
      <c r="E31" s="365">
        <v>30929</v>
      </c>
      <c r="F31" s="366">
        <v>38645</v>
      </c>
      <c r="G31" s="365" t="s">
        <v>330</v>
      </c>
      <c r="H31" s="365">
        <v>307</v>
      </c>
      <c r="I31" s="365" t="s">
        <v>367</v>
      </c>
    </row>
    <row r="32" spans="1:9" s="272" customFormat="1" ht="15" customHeight="1">
      <c r="A32" s="275">
        <v>21</v>
      </c>
      <c r="B32" s="362" t="s">
        <v>339</v>
      </c>
      <c r="C32" s="363"/>
      <c r="D32" s="364"/>
      <c r="E32" s="365">
        <v>29020</v>
      </c>
      <c r="F32" s="366">
        <v>38047</v>
      </c>
      <c r="G32" s="365" t="s">
        <v>330</v>
      </c>
      <c r="H32" s="365">
        <v>414</v>
      </c>
      <c r="I32" s="365" t="s">
        <v>367</v>
      </c>
    </row>
    <row r="33" spans="1:9" s="272" customFormat="1" ht="15" customHeight="1">
      <c r="A33" s="275">
        <v>22</v>
      </c>
      <c r="B33" s="362" t="s">
        <v>364</v>
      </c>
      <c r="C33" s="363"/>
      <c r="D33" s="364"/>
      <c r="E33" s="367">
        <v>31109</v>
      </c>
      <c r="F33" s="366">
        <v>38505</v>
      </c>
      <c r="G33" s="367" t="s">
        <v>330</v>
      </c>
      <c r="H33" s="367">
        <v>73</v>
      </c>
      <c r="I33" s="367" t="s">
        <v>368</v>
      </c>
    </row>
    <row r="34" spans="1:9" s="272" customFormat="1" ht="15" customHeight="1">
      <c r="A34" s="275">
        <v>23</v>
      </c>
      <c r="B34" s="362" t="s">
        <v>365</v>
      </c>
      <c r="C34" s="363"/>
      <c r="D34" s="364"/>
      <c r="E34" s="367">
        <v>33275</v>
      </c>
      <c r="F34" s="366">
        <v>38573</v>
      </c>
      <c r="G34" s="367" t="s">
        <v>330</v>
      </c>
      <c r="H34" s="367">
        <v>94</v>
      </c>
      <c r="I34" s="367" t="s">
        <v>368</v>
      </c>
    </row>
    <row r="35" spans="1:9" s="272" customFormat="1" ht="15" customHeight="1">
      <c r="A35" s="275">
        <v>24</v>
      </c>
      <c r="B35" s="362" t="s">
        <v>366</v>
      </c>
      <c r="C35" s="363"/>
      <c r="D35" s="364"/>
      <c r="E35" s="365">
        <v>34446</v>
      </c>
      <c r="F35" s="366">
        <v>38789</v>
      </c>
      <c r="G35" s="367" t="s">
        <v>330</v>
      </c>
      <c r="H35" s="365">
        <v>120</v>
      </c>
      <c r="I35" s="367" t="s">
        <v>368</v>
      </c>
    </row>
    <row r="36" spans="1:9" s="272" customFormat="1" ht="15" customHeight="1">
      <c r="A36" s="275">
        <v>25</v>
      </c>
      <c r="B36" s="362" t="s">
        <v>329</v>
      </c>
      <c r="C36" s="363"/>
      <c r="D36" s="364"/>
      <c r="E36" s="365">
        <v>27289</v>
      </c>
      <c r="F36" s="366">
        <v>37632</v>
      </c>
      <c r="G36" s="365" t="s">
        <v>330</v>
      </c>
      <c r="H36" s="365">
        <v>870</v>
      </c>
      <c r="I36" s="365" t="s">
        <v>367</v>
      </c>
    </row>
    <row r="37" spans="1:9" s="272" customFormat="1" ht="15" customHeight="1">
      <c r="A37" s="275">
        <v>26</v>
      </c>
      <c r="B37" s="362" t="s">
        <v>343</v>
      </c>
      <c r="C37" s="363"/>
      <c r="D37" s="364"/>
      <c r="E37" s="365">
        <v>30868</v>
      </c>
      <c r="F37" s="366">
        <v>38221</v>
      </c>
      <c r="G37" s="365" t="s">
        <v>335</v>
      </c>
      <c r="H37" s="365">
        <v>376</v>
      </c>
      <c r="I37" s="365" t="s">
        <v>367</v>
      </c>
    </row>
    <row r="38" spans="1:9" s="272" customFormat="1" ht="15" customHeight="1">
      <c r="A38" s="275">
        <v>27</v>
      </c>
      <c r="B38" s="362" t="s">
        <v>373</v>
      </c>
      <c r="C38" s="363"/>
      <c r="D38" s="364"/>
      <c r="E38" s="367">
        <v>29106</v>
      </c>
      <c r="F38" s="366">
        <v>38225</v>
      </c>
      <c r="G38" s="367" t="s">
        <v>330</v>
      </c>
      <c r="H38" s="367">
        <v>0</v>
      </c>
      <c r="I38" s="367" t="s">
        <v>151</v>
      </c>
    </row>
    <row r="39" spans="1:9" s="272" customFormat="1" ht="15" customHeight="1">
      <c r="A39" s="275">
        <v>28</v>
      </c>
      <c r="B39" s="362" t="s">
        <v>356</v>
      </c>
      <c r="C39" s="363"/>
      <c r="D39" s="364"/>
      <c r="E39" s="367">
        <v>30989</v>
      </c>
      <c r="F39" s="366">
        <v>38218</v>
      </c>
      <c r="G39" s="367" t="s">
        <v>330</v>
      </c>
      <c r="H39" s="367">
        <v>139</v>
      </c>
      <c r="I39" s="367" t="s">
        <v>368</v>
      </c>
    </row>
    <row r="40" spans="1:9" s="272" customFormat="1" ht="15" customHeight="1">
      <c r="A40" s="275">
        <v>29</v>
      </c>
      <c r="B40" s="362" t="s">
        <v>338</v>
      </c>
      <c r="C40" s="363"/>
      <c r="D40" s="364"/>
      <c r="E40" s="367">
        <v>27873</v>
      </c>
      <c r="F40" s="366">
        <v>37708</v>
      </c>
      <c r="G40" s="367" t="s">
        <v>332</v>
      </c>
      <c r="H40" s="367">
        <v>455</v>
      </c>
      <c r="I40" s="365" t="s">
        <v>367</v>
      </c>
    </row>
    <row r="41" spans="1:9" s="272" customFormat="1" ht="15" customHeight="1">
      <c r="A41" s="275">
        <v>30</v>
      </c>
      <c r="B41" s="362" t="s">
        <v>333</v>
      </c>
      <c r="C41" s="363"/>
      <c r="D41" s="364"/>
      <c r="E41" s="367">
        <v>31237</v>
      </c>
      <c r="F41" s="366">
        <v>38428</v>
      </c>
      <c r="G41" s="367" t="s">
        <v>332</v>
      </c>
      <c r="H41" s="367">
        <v>720</v>
      </c>
      <c r="I41" s="365" t="s">
        <v>367</v>
      </c>
    </row>
    <row r="42" spans="1:9" s="272" customFormat="1" ht="15" customHeight="1">
      <c r="A42" s="275">
        <v>31</v>
      </c>
      <c r="B42" s="362" t="s">
        <v>363</v>
      </c>
      <c r="C42" s="363"/>
      <c r="D42" s="364"/>
      <c r="E42" s="367">
        <v>32618</v>
      </c>
      <c r="F42" s="366">
        <v>38113</v>
      </c>
      <c r="G42" s="367" t="s">
        <v>330</v>
      </c>
      <c r="H42" s="367">
        <v>51</v>
      </c>
      <c r="I42" s="367" t="s">
        <v>368</v>
      </c>
    </row>
    <row r="43" spans="1:9" s="272" customFormat="1" ht="15" customHeight="1">
      <c r="A43" s="275">
        <v>32</v>
      </c>
      <c r="B43" s="362" t="s">
        <v>354</v>
      </c>
      <c r="C43" s="363"/>
      <c r="D43" s="364"/>
      <c r="E43" s="367">
        <v>29899</v>
      </c>
      <c r="F43" s="366">
        <v>37976</v>
      </c>
      <c r="G43" s="367" t="s">
        <v>330</v>
      </c>
      <c r="H43" s="367">
        <v>152</v>
      </c>
      <c r="I43" s="367" t="s">
        <v>368</v>
      </c>
    </row>
    <row r="44" spans="1:9" s="272" customFormat="1" ht="15" customHeight="1">
      <c r="A44" s="275">
        <v>33</v>
      </c>
      <c r="B44" s="362" t="s">
        <v>334</v>
      </c>
      <c r="C44" s="363"/>
      <c r="D44" s="364"/>
      <c r="E44" s="367">
        <v>27279</v>
      </c>
      <c r="F44" s="366">
        <v>37893</v>
      </c>
      <c r="G44" s="367" t="s">
        <v>335</v>
      </c>
      <c r="H44" s="367">
        <v>569</v>
      </c>
      <c r="I44" s="365" t="s">
        <v>367</v>
      </c>
    </row>
    <row r="45" spans="1:9" s="272" customFormat="1" ht="15" customHeight="1">
      <c r="A45" s="275">
        <v>34</v>
      </c>
      <c r="B45" s="362" t="s">
        <v>361</v>
      </c>
      <c r="C45" s="363"/>
      <c r="D45" s="364"/>
      <c r="E45" s="365">
        <v>35590</v>
      </c>
      <c r="F45" s="366">
        <v>38848</v>
      </c>
      <c r="G45" s="365" t="s">
        <v>332</v>
      </c>
      <c r="H45" s="365">
        <v>87</v>
      </c>
      <c r="I45" s="367" t="s">
        <v>368</v>
      </c>
    </row>
    <row r="46" spans="1:9" s="272" customFormat="1" ht="15" customHeight="1">
      <c r="A46" s="275">
        <v>35</v>
      </c>
      <c r="B46" s="362" t="s">
        <v>370</v>
      </c>
      <c r="C46" s="363"/>
      <c r="D46" s="364"/>
      <c r="E46" s="367">
        <v>37321</v>
      </c>
      <c r="F46" s="366">
        <v>38421</v>
      </c>
      <c r="G46" s="367" t="s">
        <v>371</v>
      </c>
      <c r="H46" s="367">
        <v>49</v>
      </c>
      <c r="I46" s="367" t="s">
        <v>151</v>
      </c>
    </row>
    <row r="47" spans="1:9" s="272" customFormat="1" ht="15" customHeight="1">
      <c r="A47" s="275">
        <v>36</v>
      </c>
      <c r="B47" s="362" t="s">
        <v>372</v>
      </c>
      <c r="C47" s="363"/>
      <c r="D47" s="364"/>
      <c r="E47" s="367">
        <v>31358</v>
      </c>
      <c r="F47" s="366">
        <v>38200</v>
      </c>
      <c r="G47" s="367" t="s">
        <v>330</v>
      </c>
      <c r="H47" s="367">
        <v>24</v>
      </c>
      <c r="I47" s="367" t="s">
        <v>151</v>
      </c>
    </row>
    <row r="48" spans="1:9" s="272" customFormat="1" ht="15" customHeight="1" hidden="1">
      <c r="A48" s="275">
        <v>37</v>
      </c>
      <c r="B48" s="278"/>
      <c r="C48" s="279"/>
      <c r="D48" s="280"/>
      <c r="E48" s="273"/>
      <c r="F48" s="274"/>
      <c r="G48" s="273"/>
      <c r="H48" s="273"/>
      <c r="I48" s="273"/>
    </row>
    <row r="49" spans="1:9" s="272" customFormat="1" ht="15" customHeight="1" hidden="1">
      <c r="A49" s="275">
        <v>38</v>
      </c>
      <c r="B49" s="278"/>
      <c r="C49" s="279"/>
      <c r="D49" s="280"/>
      <c r="E49" s="276"/>
      <c r="F49" s="274"/>
      <c r="G49" s="276"/>
      <c r="H49" s="276"/>
      <c r="I49" s="276"/>
    </row>
    <row r="50" spans="1:9" s="272" customFormat="1" ht="15" customHeight="1" hidden="1">
      <c r="A50" s="275">
        <v>39</v>
      </c>
      <c r="B50" s="278"/>
      <c r="C50" s="279"/>
      <c r="D50" s="280"/>
      <c r="E50" s="276"/>
      <c r="F50" s="274"/>
      <c r="G50" s="276"/>
      <c r="H50" s="276"/>
      <c r="I50" s="276"/>
    </row>
    <row r="51" spans="1:9" s="14" customFormat="1" ht="9.75" customHeight="1">
      <c r="A51" s="97"/>
      <c r="B51" s="178"/>
      <c r="C51" s="178"/>
      <c r="D51" s="178"/>
      <c r="E51" s="178"/>
      <c r="G51" s="935" t="s">
        <v>1</v>
      </c>
      <c r="H51" s="936"/>
      <c r="I51" s="937"/>
    </row>
    <row r="52" spans="1:9" s="14" customFormat="1" ht="9.75" customHeight="1">
      <c r="A52" s="268"/>
      <c r="B52" s="268"/>
      <c r="C52" s="268"/>
      <c r="D52" s="268"/>
      <c r="E52" s="268"/>
      <c r="F52" s="269"/>
      <c r="G52" s="976"/>
      <c r="H52" s="978" t="s">
        <v>240</v>
      </c>
      <c r="I52" s="979"/>
    </row>
    <row r="53" spans="1:9" s="14" customFormat="1" ht="9.75" customHeight="1">
      <c r="A53" s="268"/>
      <c r="B53" s="268"/>
      <c r="C53" s="268"/>
      <c r="D53" s="268"/>
      <c r="E53" s="268"/>
      <c r="F53" s="269"/>
      <c r="G53" s="977"/>
      <c r="H53" s="932"/>
      <c r="I53" s="980"/>
    </row>
    <row r="54" spans="1:9" s="14" customFormat="1" ht="9.75" customHeight="1">
      <c r="A54" s="15"/>
      <c r="B54" s="270"/>
      <c r="C54" s="270"/>
      <c r="D54" s="270"/>
      <c r="E54" s="270"/>
      <c r="G54" s="254" t="s">
        <v>38</v>
      </c>
      <c r="H54" s="927" t="s">
        <v>37</v>
      </c>
      <c r="I54" s="928"/>
    </row>
    <row r="55" spans="1:9" ht="12.75" customHeight="1">
      <c r="A55" s="271"/>
      <c r="B55" s="271"/>
      <c r="C55" s="271"/>
      <c r="D55" s="271"/>
      <c r="E55" s="255"/>
      <c r="F55" s="255"/>
      <c r="G55" s="255"/>
      <c r="H55" s="255"/>
      <c r="I55" s="255"/>
    </row>
    <row r="205" spans="1:7" ht="12.75">
      <c r="A205" s="252"/>
      <c r="B205" s="252"/>
      <c r="C205" s="252"/>
      <c r="G205" s="240"/>
    </row>
    <row r="206" spans="1:7" ht="12.75" hidden="1">
      <c r="A206" s="4" t="s">
        <v>45</v>
      </c>
      <c r="B206" s="4" t="str">
        <f>IF($E$7="ВЗРОСЛЫЕ","МУЖЧИНЫ",IF($E$7="ДО 19 ЛЕТ","ЮНИОРЫ","ЮНОШИ"))</f>
        <v>ЮНОШИ</v>
      </c>
      <c r="C206" s="14" t="s">
        <v>24</v>
      </c>
      <c r="D206" s="14" t="s">
        <v>25</v>
      </c>
      <c r="G206" s="240"/>
    </row>
    <row r="207" spans="1:7" ht="12.75" hidden="1">
      <c r="A207" s="4" t="s">
        <v>47</v>
      </c>
      <c r="B207" s="4" t="str">
        <f>IF($E$7="ВЗРОСЛЫЕ","ЖЕНЩИНЫ",IF($E$7="ДО 19 ЛЕТ","ЮНИОРКИ","ДЕВУШКИ"))</f>
        <v>ДЕВУШКИ</v>
      </c>
      <c r="C207" s="14" t="s">
        <v>35</v>
      </c>
      <c r="D207" s="14" t="s">
        <v>30</v>
      </c>
      <c r="G207" s="240"/>
    </row>
    <row r="208" spans="1:7" ht="12.75" hidden="1">
      <c r="A208" s="4" t="s">
        <v>48</v>
      </c>
      <c r="B208" s="4"/>
      <c r="C208" s="14" t="s">
        <v>32</v>
      </c>
      <c r="D208" s="14" t="s">
        <v>33</v>
      </c>
      <c r="G208" s="240"/>
    </row>
    <row r="209" spans="1:7" ht="12.75" hidden="1">
      <c r="A209" s="4" t="s">
        <v>40</v>
      </c>
      <c r="B209" s="4"/>
      <c r="C209" s="14" t="s">
        <v>31</v>
      </c>
      <c r="D209" s="14" t="s">
        <v>51</v>
      </c>
      <c r="G209" s="240"/>
    </row>
    <row r="210" spans="1:7" ht="12.75" hidden="1">
      <c r="A210" s="4" t="s">
        <v>46</v>
      </c>
      <c r="B210" s="4"/>
      <c r="C210" s="14" t="s">
        <v>49</v>
      </c>
      <c r="D210" s="14" t="s">
        <v>52</v>
      </c>
      <c r="G210" s="240"/>
    </row>
    <row r="211" spans="1:7" ht="12.75" hidden="1">
      <c r="A211" s="4" t="s">
        <v>53</v>
      </c>
      <c r="B211" s="4"/>
      <c r="C211" s="14" t="s">
        <v>50</v>
      </c>
      <c r="D211" s="14"/>
      <c r="G211" s="240"/>
    </row>
    <row r="212" spans="1:7" ht="12.75" hidden="1">
      <c r="A212" s="4"/>
      <c r="B212" s="4"/>
      <c r="C212" s="14" t="s">
        <v>54</v>
      </c>
      <c r="D212" s="14"/>
      <c r="G212" s="240"/>
    </row>
    <row r="213" spans="1:7" ht="12.75">
      <c r="A213" s="252"/>
      <c r="B213" s="252"/>
      <c r="C213" s="252"/>
      <c r="G213" s="240"/>
    </row>
  </sheetData>
  <sheetProtection selectLockedCells="1"/>
  <mergeCells count="22">
    <mergeCell ref="A6:B6"/>
    <mergeCell ref="B10:D11"/>
    <mergeCell ref="H7:H8"/>
    <mergeCell ref="I7:I8"/>
    <mergeCell ref="E6:F6"/>
    <mergeCell ref="E7:F8"/>
    <mergeCell ref="G7:G8"/>
    <mergeCell ref="H54:I54"/>
    <mergeCell ref="G52:G53"/>
    <mergeCell ref="H52:I53"/>
    <mergeCell ref="E10:E11"/>
    <mergeCell ref="G51:I51"/>
    <mergeCell ref="A2:I2"/>
    <mergeCell ref="I10:I11"/>
    <mergeCell ref="A4:I4"/>
    <mergeCell ref="F5:G5"/>
    <mergeCell ref="A10:A11"/>
    <mergeCell ref="F10:F11"/>
    <mergeCell ref="G10:G11"/>
    <mergeCell ref="A3:I3"/>
    <mergeCell ref="A7:B8"/>
    <mergeCell ref="C6:D6"/>
  </mergeCells>
  <dataValidations count="4">
    <dataValidation type="list" allowBlank="1" showInputMessage="1" showErrorMessage="1" sqref="I7:I8">
      <formula1>$D$206:$D$210</formula1>
    </dataValidation>
    <dataValidation type="list" allowBlank="1" showInputMessage="1" showErrorMessage="1" sqref="H7:H8">
      <formula1>$C$206:$C$212</formula1>
    </dataValidation>
    <dataValidation type="list" allowBlank="1" showInputMessage="1" showErrorMessage="1" sqref="G7:G8">
      <formula1>$B$206:$B$207</formula1>
    </dataValidation>
    <dataValidation type="list" allowBlank="1" showInputMessage="1" showErrorMessage="1" sqref="E7:F8">
      <formula1>$A$206:$A$211</formula1>
    </dataValidation>
  </dataValidations>
  <printOptions horizontalCentered="1"/>
  <pageMargins left="0.15748031496062992" right="0.15748031496062992" top="0.31496062992125984" bottom="0.1968503937007874" header="0.15748031496062992" footer="0.1968503937007874"/>
  <pageSetup fitToHeight="2" horizontalDpi="600" verticalDpi="600" orientation="portrait" paperSize="9" scale="88" r:id="rId4"/>
  <headerFooter alignWithMargins="0">
    <oddHeader>&amp;L&amp;G&amp;R&amp;G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В.В.С</cp:lastModifiedBy>
  <cp:lastPrinted>2017-11-17T10:09:53Z</cp:lastPrinted>
  <dcterms:created xsi:type="dcterms:W3CDTF">2005-01-20T08:43:05Z</dcterms:created>
  <dcterms:modified xsi:type="dcterms:W3CDTF">2017-11-21T05:44:09Z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