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8760" activeTab="2"/>
  </bookViews>
  <sheets>
    <sheet name="Команды юношей(1)" sheetId="1" r:id="rId1"/>
    <sheet name="Команды юношей(2)" sheetId="2" r:id="rId2"/>
    <sheet name="Команды девушек(1)" sheetId="5" r:id="rId3"/>
    <sheet name="Команды девушек(2)" sheetId="6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BAECDCB9_3EEB_4217_B35B_1C8089F9B5BB_.wvu.Rows" localSheetId="2" hidden="1">'Команды девушек(1)'!#REF!,'Команды девушек(1)'!#REF!</definedName>
    <definedName name="Z_BAECDCB9_3EEB_4217_B35B_1C8089F9B5BB_.wvu.Rows" localSheetId="3" hidden="1">'Команды девушек(2)'!#REF!,'Команды девушек(2)'!#REF!</definedName>
    <definedName name="Z_BAECDCB9_3EEB_4217_B35B_1C8089F9B5BB_.wvu.Rows" localSheetId="0" hidden="1">'Команды юношей(1)'!#REF!,'Команды юношей(1)'!#REF!</definedName>
    <definedName name="Z_BAECDCB9_3EEB_4217_B35B_1C8089F9B5BB_.wvu.Rows" localSheetId="1" hidden="1">'Команды юношей(2)'!#REF!,'Команды юношей(2)'!#REF!</definedName>
    <definedName name="Z_F809504A_1B3D_4948_A071_6AE5F7F97D89_.wvu.Rows" localSheetId="2" hidden="1">'Команды девушек(1)'!#REF!,'Команды девушек(1)'!#REF!</definedName>
    <definedName name="Z_F809504A_1B3D_4948_A071_6AE5F7F97D89_.wvu.Rows" localSheetId="3" hidden="1">'Команды девушек(2)'!#REF!,'Команды девушек(2)'!#REF!</definedName>
    <definedName name="Z_F809504A_1B3D_4948_A071_6AE5F7F97D89_.wvu.Rows" localSheetId="0" hidden="1">'Команды юношей(1)'!#REF!,'Команды юношей(1)'!#REF!</definedName>
    <definedName name="Z_F809504A_1B3D_4948_A071_6AE5F7F97D89_.wvu.Rows" localSheetId="1" hidden="1">'Команды юношей(2)'!#REF!,'Команды юношей(2)'!#REF!</definedName>
  </definedNames>
  <calcPr calcId="125725" calcMode="manual"/>
</workbook>
</file>

<file path=xl/calcChain.xml><?xml version="1.0" encoding="utf-8"?>
<calcChain xmlns="http://schemas.openxmlformats.org/spreadsheetml/2006/main">
  <c r="D17" i="1"/>
  <c r="D25"/>
  <c r="D33"/>
  <c r="D41"/>
  <c r="D48"/>
  <c r="D56"/>
  <c r="D17" i="2"/>
  <c r="D25"/>
  <c r="D33"/>
  <c r="D41"/>
  <c r="D49"/>
  <c r="D17" i="5"/>
  <c r="D25"/>
  <c r="D32"/>
  <c r="D40"/>
  <c r="D48"/>
  <c r="D56"/>
  <c r="D17" i="6"/>
  <c r="D24"/>
  <c r="D31"/>
  <c r="D39"/>
  <c r="D47"/>
</calcChain>
</file>

<file path=xl/sharedStrings.xml><?xml version="1.0" encoding="utf-8"?>
<sst xmlns="http://schemas.openxmlformats.org/spreadsheetml/2006/main" count="304" uniqueCount="120">
  <si>
    <t>СОСТАВ КОМАНД КОМАНДНОГО ТУРНИРА РТТ</t>
  </si>
  <si>
    <t>Форма 17</t>
  </si>
  <si>
    <t>КОМАНДНОЕ ПЕРВЕНСТВО РОССИИ</t>
  </si>
  <si>
    <t>(название турнира)</t>
  </si>
  <si>
    <t>в возрастной группе</t>
  </si>
  <si>
    <t>ДО 19 ЛЕТ</t>
  </si>
  <si>
    <t>ЮНОШИ</t>
  </si>
  <si>
    <t>Место проведения:</t>
  </si>
  <si>
    <t>г. Уфа</t>
  </si>
  <si>
    <t xml:space="preserve">Сроки проведения: </t>
  </si>
  <si>
    <t>21-26.10.2013</t>
  </si>
  <si>
    <t>Категория:</t>
  </si>
  <si>
    <t>ФТ</t>
  </si>
  <si>
    <t>Рег. №                       игрока                                  РТТ</t>
  </si>
  <si>
    <t>Порядковый № игрока в команде</t>
  </si>
  <si>
    <t>Количество классификационных очков РТТ</t>
  </si>
  <si>
    <t>Фамилия, имя, отчество игрока (полностью)</t>
  </si>
  <si>
    <t>Дата рождения</t>
  </si>
  <si>
    <t>Команда</t>
  </si>
  <si>
    <t>Липецкая область</t>
  </si>
  <si>
    <t>(название команды)</t>
  </si>
  <si>
    <t>Щепелев Антон Витальевич</t>
  </si>
  <si>
    <t>Печенкин Антон Николаевич</t>
  </si>
  <si>
    <t>Овчаров Александр Сергеевич</t>
  </si>
  <si>
    <t>Сумма классиф. очков РТТ основных игроков команды</t>
  </si>
  <si>
    <t>Место команды по сумме классификационных очков РТТ</t>
  </si>
  <si>
    <t>Капитан команды</t>
  </si>
  <si>
    <t>Филатов Алексей Александрович</t>
  </si>
  <si>
    <t>Краснодарский край</t>
  </si>
  <si>
    <t>Никитин Виктор Иванович</t>
  </si>
  <si>
    <t>Петрунин Иван Владимирович</t>
  </si>
  <si>
    <t>Гура Никита Владимирович</t>
  </si>
  <si>
    <t>Захаров Дмитрий Юрьевич</t>
  </si>
  <si>
    <t>Республика Башкортостан - 1</t>
  </si>
  <si>
    <t>Казаков Лев Константинович</t>
  </si>
  <si>
    <t>Галиев Булат Артурович</t>
  </si>
  <si>
    <t>Газизов Артур Ильгизович</t>
  </si>
  <si>
    <t>Смирнов Сергей Витальевич</t>
  </si>
  <si>
    <t>Самарская область</t>
  </si>
  <si>
    <t>Михайлюк Иван Сергеевич</t>
  </si>
  <si>
    <t>Смоляков Глеб Владимирович</t>
  </si>
  <si>
    <t>Плишкин Михаил Андреевич</t>
  </si>
  <si>
    <t>Государев Сергей Владимирович</t>
  </si>
  <si>
    <t>Ярославская область</t>
  </si>
  <si>
    <t>Авлоев Азиз Азизович</t>
  </si>
  <si>
    <t>Голубков Антон Сергеевич</t>
  </si>
  <si>
    <t>Авлоев Азиз Ахмедович</t>
  </si>
  <si>
    <t>Санкт-Петербург</t>
  </si>
  <si>
    <t>Сахабутдинов Ренат Маратович</t>
  </si>
  <si>
    <t>Морозов Дмитрий Федорович</t>
  </si>
  <si>
    <t>Досужев Дмитрий Владимирович</t>
  </si>
  <si>
    <t>Гаврилов Евгений Александрович</t>
  </si>
  <si>
    <t xml:space="preserve">Главный судья </t>
  </si>
  <si>
    <t>А.В. Зимин</t>
  </si>
  <si>
    <t>Главный секретарь</t>
  </si>
  <si>
    <t>С.В. Минеева</t>
  </si>
  <si>
    <t>Волгоградская область</t>
  </si>
  <si>
    <t>Якимчук Глеб Дмитриевич</t>
  </si>
  <si>
    <t>Кушнарев Валентин Юрьевич</t>
  </si>
  <si>
    <t>Тихонов Никита Сергеевич</t>
  </si>
  <si>
    <t>Котов Валерий Викторович</t>
  </si>
  <si>
    <t>ХМАО-ЮГРА</t>
  </si>
  <si>
    <t>Медведев Эдвард Максимович</t>
  </si>
  <si>
    <t>Морозов Никита Евгеньевич</t>
  </si>
  <si>
    <t>Страшков Артур Андреевич</t>
  </si>
  <si>
    <t>Бенглянц Вартан Степанович</t>
  </si>
  <si>
    <t>Республика Башкортостан - 2</t>
  </si>
  <si>
    <t>Валиев Ильгиз Закиевич</t>
  </si>
  <si>
    <t>Киреев Игорь Юрьевич</t>
  </si>
  <si>
    <t>Саитов Роберт Артурович</t>
  </si>
  <si>
    <t>Лебедев Сергей Юрьевич</t>
  </si>
  <si>
    <t>Республика Мордовия</t>
  </si>
  <si>
    <t>Боронин Борис Борисович</t>
  </si>
  <si>
    <t>Мигунов Никита Александрович</t>
  </si>
  <si>
    <t>Сайганов Игорь Алексеевич</t>
  </si>
  <si>
    <t>Топорков Денис Владимирович</t>
  </si>
  <si>
    <t>Оренбургская область</t>
  </si>
  <si>
    <t>Галимов Ринат Эльвирович</t>
  </si>
  <si>
    <t>Чаусов Никита Сергеевич</t>
  </si>
  <si>
    <t>Скоробогатых Александр Юрьевич</t>
  </si>
  <si>
    <t>Медведев Алексей Владимирович</t>
  </si>
  <si>
    <t>ДЕВУШКИ</t>
  </si>
  <si>
    <t>Республика Татарстан</t>
  </si>
  <si>
    <t>Шайдуллина Сабина Маратовна</t>
  </si>
  <si>
    <t>Калимуллина Ралина Ринатовна</t>
  </si>
  <si>
    <t>Новоселова Полина Сергеевна</t>
  </si>
  <si>
    <t>Кратюк Антон Сергеевич</t>
  </si>
  <si>
    <t>Кирьянова Кира Николаевна</t>
  </si>
  <si>
    <t>Макарова Екатерина Владимировна</t>
  </si>
  <si>
    <t>Кипиани Анна Лашаевна</t>
  </si>
  <si>
    <t>Алексеенко Екатерина Сергеевна</t>
  </si>
  <si>
    <t>Елатонцева Мария Андреевна</t>
  </si>
  <si>
    <t>Жукова Екатерина Олеговна</t>
  </si>
  <si>
    <t>Кокшарова Маргарита Юрьевна</t>
  </si>
  <si>
    <t>Власова Мария Сергеевна</t>
  </si>
  <si>
    <t>Колесникова Олеся Олеговна</t>
  </si>
  <si>
    <t>Николаева Татьяна Юрьевна</t>
  </si>
  <si>
    <t>Бусс Елизавета Андреевна</t>
  </si>
  <si>
    <t>Тимакова Маргарита Игоревна</t>
  </si>
  <si>
    <t>Бусс Владимир Викторович</t>
  </si>
  <si>
    <t>Пономарева Дарья Сергеевна</t>
  </si>
  <si>
    <t>Яковлева Анна Михайловна</t>
  </si>
  <si>
    <t>Шмелева Маргарита Леонидовна</t>
  </si>
  <si>
    <t>Доброневская Софья Львовна</t>
  </si>
  <si>
    <t>Широкова Ульяна Радиковна</t>
  </si>
  <si>
    <t>Кулик Александра Игоревна</t>
  </si>
  <si>
    <t>Чебатарев Шамиль Рашидович</t>
  </si>
  <si>
    <t>Космачева Алина Игоревна</t>
  </si>
  <si>
    <t>Потапова Юлия Дмитриевна</t>
  </si>
  <si>
    <t>Пензенская область</t>
  </si>
  <si>
    <t>Низовцева Ксения Вячеславовна</t>
  </si>
  <si>
    <t>Маринина Екатерина Владимировна</t>
  </si>
  <si>
    <t>Смирнов Вячеслав Евгеньевич</t>
  </si>
  <si>
    <t>Солдаткина Аделина Андреевна</t>
  </si>
  <si>
    <t>Горбачева Анастасия Игоревна</t>
  </si>
  <si>
    <t>Гайсина София Альбертовна</t>
  </si>
  <si>
    <t>Горшенин Владислав Анатольевич</t>
  </si>
  <si>
    <t>Черницкая Александра Андреевна</t>
  </si>
  <si>
    <t>Геут Элина Станиславовна</t>
  </si>
  <si>
    <t>Рыжикова Александра Олеговна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</si>
</sst>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/>
    <xf numFmtId="0" fontId="1" fillId="0" borderId="0" xfId="36" applyAlignment="1">
      <alignment vertical="center" wrapText="1"/>
    </xf>
    <xf numFmtId="0" fontId="1" fillId="0" borderId="0" xfId="36" applyFill="1" applyAlignment="1">
      <alignment vertical="center" wrapText="1"/>
    </xf>
    <xf numFmtId="0" fontId="20" fillId="0" borderId="0" xfId="36" applyFont="1" applyAlignment="1">
      <alignment horizontal="right" vertical="center"/>
    </xf>
    <xf numFmtId="0" fontId="1" fillId="0" borderId="0" xfId="36" applyBorder="1" applyAlignment="1">
      <alignment vertical="center" wrapText="1"/>
    </xf>
    <xf numFmtId="0" fontId="1" fillId="0" borderId="0" xfId="36" applyAlignment="1">
      <alignment horizontal="right" vertical="center"/>
    </xf>
    <xf numFmtId="0" fontId="23" fillId="0" borderId="10" xfId="36" applyFont="1" applyBorder="1" applyAlignment="1">
      <alignment horizontal="center" vertical="center"/>
    </xf>
    <xf numFmtId="0" fontId="1" fillId="0" borderId="0" xfId="36" applyAlignment="1">
      <alignment vertical="center"/>
    </xf>
    <xf numFmtId="0" fontId="23" fillId="0" borderId="0" xfId="36" applyFont="1" applyAlignment="1">
      <alignment horizontal="right" vertical="center"/>
    </xf>
    <xf numFmtId="0" fontId="1" fillId="0" borderId="0" xfId="36" applyAlignment="1">
      <alignment horizontal="center" vertical="center"/>
    </xf>
    <xf numFmtId="0" fontId="24" fillId="0" borderId="0" xfId="36" applyFont="1" applyAlignment="1">
      <alignment horizontal="left" vertical="center"/>
    </xf>
    <xf numFmtId="0" fontId="24" fillId="0" borderId="0" xfId="36" applyFont="1" applyAlignment="1">
      <alignment vertical="center" wrapText="1"/>
    </xf>
    <xf numFmtId="0" fontId="24" fillId="0" borderId="0" xfId="36" applyFont="1" applyAlignment="1">
      <alignment horizontal="right" vertical="center"/>
    </xf>
    <xf numFmtId="0" fontId="24" fillId="0" borderId="0" xfId="36" applyFont="1" applyFill="1" applyAlignment="1">
      <alignment vertical="center" wrapText="1"/>
    </xf>
    <xf numFmtId="0" fontId="22" fillId="0" borderId="11" xfId="36" applyFont="1" applyBorder="1" applyAlignment="1">
      <alignment horizontal="center" vertical="center" wrapText="1"/>
    </xf>
    <xf numFmtId="0" fontId="22" fillId="0" borderId="0" xfId="36" applyFont="1" applyFill="1" applyAlignment="1">
      <alignment horizontal="center" vertical="center" wrapText="1"/>
    </xf>
    <xf numFmtId="0" fontId="22" fillId="0" borderId="0" xfId="36" applyFont="1" applyAlignment="1">
      <alignment horizontal="center" vertical="center" wrapText="1"/>
    </xf>
    <xf numFmtId="0" fontId="1" fillId="0" borderId="0" xfId="36" applyFill="1" applyAlignment="1">
      <alignment vertical="center"/>
    </xf>
    <xf numFmtId="0" fontId="19" fillId="0" borderId="0" xfId="36" applyFont="1" applyFill="1" applyAlignment="1">
      <alignment vertical="center"/>
    </xf>
    <xf numFmtId="0" fontId="22" fillId="0" borderId="0" xfId="36" applyFont="1" applyFill="1" applyAlignment="1">
      <alignment vertical="center" wrapText="1"/>
    </xf>
    <xf numFmtId="0" fontId="22" fillId="0" borderId="0" xfId="36" applyFont="1" applyAlignment="1">
      <alignment vertical="center" wrapText="1"/>
    </xf>
    <xf numFmtId="0" fontId="1" fillId="0" borderId="11" xfId="36" applyFill="1" applyBorder="1" applyAlignment="1">
      <alignment horizontal="center" vertical="center" wrapText="1"/>
    </xf>
    <xf numFmtId="0" fontId="1" fillId="0" borderId="11" xfId="36" applyFont="1" applyFill="1" applyBorder="1" applyAlignment="1">
      <alignment vertical="center" wrapText="1"/>
    </xf>
    <xf numFmtId="0" fontId="23" fillId="0" borderId="11" xfId="36" applyFont="1" applyFill="1" applyBorder="1" applyAlignment="1">
      <alignment horizontal="center" vertical="center" wrapText="1"/>
    </xf>
    <xf numFmtId="0" fontId="21" fillId="0" borderId="11" xfId="36" applyFont="1" applyFill="1" applyBorder="1" applyAlignment="1">
      <alignment horizontal="center" vertical="center" wrapText="1"/>
    </xf>
    <xf numFmtId="0" fontId="1" fillId="0" borderId="0" xfId="36" applyFont="1" applyFill="1" applyAlignment="1">
      <alignment vertical="center" wrapText="1"/>
    </xf>
    <xf numFmtId="0" fontId="22" fillId="0" borderId="0" xfId="36" applyFont="1" applyBorder="1" applyAlignment="1">
      <alignment horizontal="left" vertical="center"/>
    </xf>
    <xf numFmtId="0" fontId="22" fillId="0" borderId="0" xfId="36" applyFont="1" applyBorder="1" applyAlignment="1">
      <alignment horizontal="left" vertical="center" wrapText="1"/>
    </xf>
    <xf numFmtId="0" fontId="1" fillId="0" borderId="0" xfId="36" applyFont="1" applyBorder="1" applyAlignment="1">
      <alignment vertical="center"/>
    </xf>
    <xf numFmtId="0" fontId="25" fillId="0" borderId="0" xfId="36" applyFont="1" applyAlignment="1">
      <alignment vertical="center"/>
    </xf>
    <xf numFmtId="0" fontId="25" fillId="0" borderId="0" xfId="36" applyFont="1" applyAlignment="1">
      <alignment horizontal="center" vertical="center"/>
    </xf>
    <xf numFmtId="0" fontId="25" fillId="0" borderId="0" xfId="36" applyFont="1" applyFill="1" applyAlignment="1">
      <alignment vertical="center"/>
    </xf>
    <xf numFmtId="0" fontId="1" fillId="0" borderId="0" xfId="36" applyAlignment="1">
      <alignment horizontal="left" vertical="center"/>
    </xf>
    <xf numFmtId="0" fontId="25" fillId="0" borderId="0" xfId="36" applyFont="1" applyAlignment="1">
      <alignment vertical="center" wrapText="1"/>
    </xf>
    <xf numFmtId="0" fontId="25" fillId="0" borderId="0" xfId="36" applyFont="1" applyFill="1" applyAlignment="1">
      <alignment vertical="center" wrapText="1"/>
    </xf>
    <xf numFmtId="0" fontId="1" fillId="0" borderId="0" xfId="36" applyFont="1" applyAlignment="1">
      <alignment vertical="center" wrapText="1"/>
    </xf>
    <xf numFmtId="0" fontId="23" fillId="0" borderId="13" xfId="36" applyFont="1" applyFill="1" applyBorder="1" applyAlignment="1">
      <alignment horizontal="center" vertical="center" wrapText="1"/>
    </xf>
    <xf numFmtId="0" fontId="21" fillId="0" borderId="13" xfId="36" applyFont="1" applyFill="1" applyBorder="1" applyAlignment="1">
      <alignment horizontal="center" vertical="center" wrapText="1"/>
    </xf>
    <xf numFmtId="0" fontId="22" fillId="0" borderId="0" xfId="36" applyFont="1" applyFill="1" applyBorder="1" applyAlignment="1">
      <alignment horizontal="left" vertical="center"/>
    </xf>
    <xf numFmtId="0" fontId="22" fillId="0" borderId="0" xfId="36" applyFont="1" applyFill="1" applyBorder="1" applyAlignment="1">
      <alignment horizontal="left" vertical="center" wrapText="1"/>
    </xf>
    <xf numFmtId="0" fontId="19" fillId="0" borderId="0" xfId="36" applyFont="1" applyAlignment="1">
      <alignment vertical="center"/>
    </xf>
    <xf numFmtId="0" fontId="1" fillId="0" borderId="14" xfId="36" applyFill="1" applyBorder="1" applyAlignment="1">
      <alignment horizontal="center" vertical="center" wrapText="1"/>
    </xf>
    <xf numFmtId="0" fontId="1" fillId="0" borderId="16" xfId="36" applyFill="1" applyBorder="1" applyAlignment="1">
      <alignment horizontal="center" vertical="center" wrapText="1"/>
    </xf>
    <xf numFmtId="14" fontId="1" fillId="0" borderId="14" xfId="36" applyNumberFormat="1" applyFill="1" applyBorder="1" applyAlignment="1">
      <alignment horizontal="center" vertical="center" wrapText="1"/>
    </xf>
    <xf numFmtId="0" fontId="23" fillId="0" borderId="10" xfId="36" applyFont="1" applyFill="1" applyBorder="1" applyAlignment="1">
      <alignment horizontal="center" vertical="center"/>
    </xf>
    <xf numFmtId="0" fontId="22" fillId="0" borderId="14" xfId="36" applyFont="1" applyFill="1" applyBorder="1" applyAlignment="1">
      <alignment horizontal="left" vertical="center"/>
    </xf>
    <xf numFmtId="0" fontId="22" fillId="0" borderId="15" xfId="36" applyFont="1" applyFill="1" applyBorder="1" applyAlignment="1">
      <alignment horizontal="left" vertical="center"/>
    </xf>
    <xf numFmtId="0" fontId="22" fillId="0" borderId="16" xfId="36" applyFont="1" applyFill="1" applyBorder="1" applyAlignment="1">
      <alignment horizontal="left" vertical="center"/>
    </xf>
    <xf numFmtId="14" fontId="1" fillId="0" borderId="16" xfId="36" applyNumberFormat="1" applyFill="1" applyBorder="1" applyAlignment="1">
      <alignment horizontal="center" vertical="center" wrapText="1"/>
    </xf>
    <xf numFmtId="0" fontId="22" fillId="0" borderId="15" xfId="36" applyFont="1" applyFill="1" applyBorder="1" applyAlignment="1">
      <alignment horizontal="center" vertical="center" wrapText="1"/>
    </xf>
    <xf numFmtId="0" fontId="22" fillId="0" borderId="14" xfId="36" applyFont="1" applyFill="1" applyBorder="1" applyAlignment="1">
      <alignment horizontal="left" vertical="center" wrapText="1"/>
    </xf>
    <xf numFmtId="0" fontId="22" fillId="0" borderId="15" xfId="36" applyFont="1" applyFill="1" applyBorder="1" applyAlignment="1">
      <alignment horizontal="left" vertical="center" wrapText="1"/>
    </xf>
    <xf numFmtId="0" fontId="22" fillId="0" borderId="16" xfId="36" applyFont="1" applyFill="1" applyBorder="1" applyAlignment="1">
      <alignment horizontal="left" vertical="center" wrapText="1"/>
    </xf>
    <xf numFmtId="0" fontId="22" fillId="0" borderId="11" xfId="36" applyFont="1" applyFill="1" applyBorder="1" applyAlignment="1">
      <alignment horizontal="center" vertical="center" wrapText="1"/>
    </xf>
    <xf numFmtId="0" fontId="22" fillId="0" borderId="11" xfId="36" applyFont="1" applyFill="1" applyBorder="1" applyAlignment="1">
      <alignment horizontal="left" vertical="center" wrapText="1"/>
    </xf>
    <xf numFmtId="0" fontId="22" fillId="0" borderId="11" xfId="36" applyFont="1" applyBorder="1" applyAlignment="1">
      <alignment horizontal="center" vertical="center" wrapText="1"/>
    </xf>
    <xf numFmtId="0" fontId="23" fillId="0" borderId="10" xfId="36" applyFont="1" applyBorder="1" applyAlignment="1">
      <alignment horizontal="center" vertical="center" wrapText="1"/>
    </xf>
    <xf numFmtId="0" fontId="23" fillId="0" borderId="15" xfId="36" applyFont="1" applyBorder="1" applyAlignment="1">
      <alignment horizontal="center" vertical="center" wrapText="1"/>
    </xf>
    <xf numFmtId="0" fontId="19" fillId="0" borderId="0" xfId="36" applyFont="1" applyAlignment="1">
      <alignment horizontal="center" vertical="center" wrapText="1"/>
    </xf>
    <xf numFmtId="0" fontId="21" fillId="0" borderId="10" xfId="36" applyFont="1" applyBorder="1" applyAlignment="1">
      <alignment horizontal="center" vertical="center" wrapText="1"/>
    </xf>
    <xf numFmtId="0" fontId="22" fillId="0" borderId="12" xfId="36" applyFont="1" applyBorder="1" applyAlignment="1">
      <alignment horizontal="center" vertical="center" wrapText="1"/>
    </xf>
    <xf numFmtId="0" fontId="24" fillId="0" borderId="0" xfId="36" applyFont="1" applyAlignment="1">
      <alignment horizontal="left" vertical="center" wrapText="1"/>
    </xf>
    <xf numFmtId="0" fontId="23" fillId="0" borderId="10" xfId="36" applyFont="1" applyBorder="1" applyAlignment="1">
      <alignment horizontal="center" vertical="center"/>
    </xf>
    <xf numFmtId="0" fontId="1" fillId="0" borderId="10" xfId="36" applyBorder="1" applyAlignment="1">
      <alignment horizontal="center" vertical="center"/>
    </xf>
    <xf numFmtId="0" fontId="25" fillId="0" borderId="12" xfId="36" applyFont="1" applyBorder="1" applyAlignment="1">
      <alignment horizontal="center" vertical="center"/>
    </xf>
    <xf numFmtId="14" fontId="1" fillId="0" borderId="14" xfId="36" applyNumberFormat="1" applyFont="1" applyFill="1" applyBorder="1" applyAlignment="1">
      <alignment horizontal="center" vertical="center" wrapText="1"/>
    </xf>
    <xf numFmtId="0" fontId="22" fillId="0" borderId="13" xfId="36" applyFont="1" applyFill="1" applyBorder="1" applyAlignment="1">
      <alignment horizontal="left" vertical="center" wrapText="1"/>
    </xf>
    <xf numFmtId="0" fontId="22" fillId="0" borderId="13" xfId="36" applyFont="1" applyFill="1" applyBorder="1" applyAlignment="1">
      <alignment horizontal="center" vertical="center" wrapText="1"/>
    </xf>
    <xf numFmtId="0" fontId="25" fillId="0" borderId="14" xfId="36" applyFont="1" applyFill="1" applyBorder="1" applyAlignment="1">
      <alignment horizontal="left" vertical="center" wrapText="1"/>
    </xf>
    <xf numFmtId="0" fontId="22" fillId="0" borderId="15" xfId="36" applyFont="1" applyBorder="1" applyAlignment="1">
      <alignment horizontal="center" vertical="center" wrapText="1"/>
    </xf>
    <xf numFmtId="0" fontId="22" fillId="0" borderId="14" xfId="36" applyFont="1" applyBorder="1" applyAlignment="1">
      <alignment horizontal="left" vertical="center"/>
    </xf>
    <xf numFmtId="0" fontId="22" fillId="0" borderId="15" xfId="36" applyFont="1" applyBorder="1" applyAlignment="1">
      <alignment horizontal="left" vertical="center"/>
    </xf>
    <xf numFmtId="0" fontId="22" fillId="0" borderId="16" xfId="36" applyFont="1" applyBorder="1" applyAlignment="1">
      <alignment horizontal="lef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9525</xdr:rowOff>
    </xdr:from>
    <xdr:to>
      <xdr:col>7</xdr:col>
      <xdr:colOff>0</xdr:colOff>
      <xdr:row>2</xdr:row>
      <xdr:rowOff>38100</xdr:rowOff>
    </xdr:to>
    <xdr:pic>
      <xdr:nvPicPr>
        <xdr:cNvPr id="1025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9525"/>
          <a:ext cx="8953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152400</xdr:rowOff>
    </xdr:to>
    <xdr:pic>
      <xdr:nvPicPr>
        <xdr:cNvPr id="1026" name="Picture 5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61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2402341</xdr:colOff>
      <xdr:row>58</xdr:row>
      <xdr:rowOff>159204</xdr:rowOff>
    </xdr:from>
    <xdr:to>
      <xdr:col>6</xdr:col>
      <xdr:colOff>473997</xdr:colOff>
      <xdr:row>62</xdr:row>
      <xdr:rowOff>6000</xdr:rowOff>
    </xdr:to>
    <xdr:pic>
      <xdr:nvPicPr>
        <xdr:cNvPr id="37" name="Picture 17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5216" y="6345692"/>
          <a:ext cx="2244808" cy="60959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9525</xdr:rowOff>
    </xdr:from>
    <xdr:to>
      <xdr:col>7</xdr:col>
      <xdr:colOff>0</xdr:colOff>
      <xdr:row>2</xdr:row>
      <xdr:rowOff>38100</xdr:rowOff>
    </xdr:to>
    <xdr:pic>
      <xdr:nvPicPr>
        <xdr:cNvPr id="2049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9525"/>
          <a:ext cx="8953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152400</xdr:rowOff>
    </xdr:to>
    <xdr:pic>
      <xdr:nvPicPr>
        <xdr:cNvPr id="2050" name="Picture 5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61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2440441</xdr:colOff>
      <xdr:row>54</xdr:row>
      <xdr:rowOff>6804</xdr:rowOff>
    </xdr:from>
    <xdr:to>
      <xdr:col>7</xdr:col>
      <xdr:colOff>35847</xdr:colOff>
      <xdr:row>57</xdr:row>
      <xdr:rowOff>15525</xdr:rowOff>
    </xdr:to>
    <xdr:pic>
      <xdr:nvPicPr>
        <xdr:cNvPr id="37" name="Picture 17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5216" y="6345692"/>
          <a:ext cx="2244808" cy="60959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9525</xdr:rowOff>
    </xdr:from>
    <xdr:to>
      <xdr:col>7</xdr:col>
      <xdr:colOff>0</xdr:colOff>
      <xdr:row>2</xdr:row>
      <xdr:rowOff>38100</xdr:rowOff>
    </xdr:to>
    <xdr:pic>
      <xdr:nvPicPr>
        <xdr:cNvPr id="5121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9525"/>
          <a:ext cx="8953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152400</xdr:rowOff>
    </xdr:to>
    <xdr:pic>
      <xdr:nvPicPr>
        <xdr:cNvPr id="5122" name="Picture 5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61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2402341</xdr:colOff>
      <xdr:row>58</xdr:row>
      <xdr:rowOff>140154</xdr:rowOff>
    </xdr:from>
    <xdr:to>
      <xdr:col>6</xdr:col>
      <xdr:colOff>473997</xdr:colOff>
      <xdr:row>62</xdr:row>
      <xdr:rowOff>3619</xdr:rowOff>
    </xdr:to>
    <xdr:pic>
      <xdr:nvPicPr>
        <xdr:cNvPr id="37" name="Picture 17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5216" y="6345692"/>
          <a:ext cx="2244808" cy="60959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9525</xdr:rowOff>
    </xdr:from>
    <xdr:to>
      <xdr:col>7</xdr:col>
      <xdr:colOff>0</xdr:colOff>
      <xdr:row>2</xdr:row>
      <xdr:rowOff>38100</xdr:rowOff>
    </xdr:to>
    <xdr:pic>
      <xdr:nvPicPr>
        <xdr:cNvPr id="6145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9525"/>
          <a:ext cx="8953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152400</xdr:rowOff>
    </xdr:to>
    <xdr:pic>
      <xdr:nvPicPr>
        <xdr:cNvPr id="6146" name="Picture 5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61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2373766</xdr:colOff>
      <xdr:row>50</xdr:row>
      <xdr:rowOff>130629</xdr:rowOff>
    </xdr:from>
    <xdr:to>
      <xdr:col>6</xdr:col>
      <xdr:colOff>445422</xdr:colOff>
      <xdr:row>53</xdr:row>
      <xdr:rowOff>140915</xdr:rowOff>
    </xdr:to>
    <xdr:pic>
      <xdr:nvPicPr>
        <xdr:cNvPr id="37" name="Picture 178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5216" y="6345692"/>
          <a:ext cx="2244808" cy="60959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opLeftCell="A32" workbookViewId="0">
      <selection activeCell="I56" sqref="I56"/>
    </sheetView>
  </sheetViews>
  <sheetFormatPr defaultRowHeight="12.75"/>
  <cols>
    <col min="1" max="1" width="8.28515625" style="1" customWidth="1"/>
    <col min="2" max="2" width="11.7109375" style="1" customWidth="1"/>
    <col min="3" max="3" width="11.42578125" style="1" customWidth="1"/>
    <col min="4" max="4" width="6" style="1" customWidth="1"/>
    <col min="5" max="5" width="47.28515625" style="1" customWidth="1"/>
    <col min="6" max="6" width="7.85546875" style="1" customWidth="1"/>
    <col min="7" max="7" width="7.140625" style="1" customWidth="1"/>
    <col min="8" max="8" width="8.5703125" style="2" customWidth="1"/>
    <col min="9" max="16384" width="9.140625" style="1"/>
  </cols>
  <sheetData>
    <row r="1" spans="1:8" ht="15" customHeight="1"/>
    <row r="2" spans="1:8" ht="11.25" customHeight="1">
      <c r="B2" s="58" t="s">
        <v>0</v>
      </c>
      <c r="C2" s="58"/>
      <c r="D2" s="58"/>
      <c r="E2" s="58"/>
      <c r="F2" s="58"/>
      <c r="G2" s="58"/>
    </row>
    <row r="3" spans="1:8">
      <c r="G3" s="3" t="s">
        <v>1</v>
      </c>
    </row>
    <row r="4" spans="1:8" ht="15.75">
      <c r="A4" s="4"/>
      <c r="B4" s="59" t="s">
        <v>2</v>
      </c>
      <c r="C4" s="59"/>
      <c r="D4" s="59"/>
      <c r="E4" s="59"/>
      <c r="F4" s="59"/>
      <c r="G4" s="59"/>
    </row>
    <row r="5" spans="1:8" ht="12.75" customHeight="1">
      <c r="C5" s="60" t="s">
        <v>3</v>
      </c>
      <c r="D5" s="60"/>
      <c r="E5" s="60"/>
      <c r="F5" s="60"/>
    </row>
    <row r="6" spans="1:8">
      <c r="D6" s="5" t="s">
        <v>4</v>
      </c>
      <c r="E6" s="6" t="s">
        <v>5</v>
      </c>
      <c r="F6" s="7"/>
      <c r="G6" s="8" t="s">
        <v>6</v>
      </c>
    </row>
    <row r="7" spans="1:8" ht="14.25" customHeight="1">
      <c r="A7" s="61" t="s">
        <v>7</v>
      </c>
      <c r="B7" s="61"/>
      <c r="C7" s="62" t="s">
        <v>8</v>
      </c>
      <c r="D7" s="62"/>
      <c r="E7" s="9"/>
      <c r="F7" s="9"/>
    </row>
    <row r="8" spans="1:8" s="11" customFormat="1">
      <c r="A8" s="10" t="s">
        <v>9</v>
      </c>
      <c r="C8" s="57" t="s">
        <v>10</v>
      </c>
      <c r="D8" s="57"/>
      <c r="E8" s="12" t="s">
        <v>11</v>
      </c>
      <c r="F8" s="56" t="s">
        <v>12</v>
      </c>
      <c r="G8" s="56"/>
      <c r="H8" s="13"/>
    </row>
    <row r="9" spans="1:8" ht="12" customHeight="1"/>
    <row r="10" spans="1:8" s="16" customFormat="1" ht="36.75" customHeight="1">
      <c r="A10" s="14" t="s">
        <v>13</v>
      </c>
      <c r="B10" s="14" t="s">
        <v>14</v>
      </c>
      <c r="C10" s="55" t="s">
        <v>15</v>
      </c>
      <c r="D10" s="55"/>
      <c r="E10" s="14" t="s">
        <v>16</v>
      </c>
      <c r="F10" s="55" t="s">
        <v>17</v>
      </c>
      <c r="G10" s="55"/>
      <c r="H10" s="15"/>
    </row>
    <row r="11" spans="1:8" ht="6.75" customHeight="1"/>
    <row r="12" spans="1:8" s="7" customFormat="1">
      <c r="A12" s="17"/>
      <c r="B12" s="18" t="s">
        <v>18</v>
      </c>
      <c r="C12" s="44" t="s">
        <v>19</v>
      </c>
      <c r="D12" s="44"/>
      <c r="E12" s="44"/>
      <c r="F12" s="44"/>
      <c r="G12" s="44"/>
    </row>
    <row r="13" spans="1:8" s="20" customFormat="1" ht="10.5" customHeight="1">
      <c r="A13" s="19"/>
      <c r="B13" s="19"/>
      <c r="C13" s="49" t="s">
        <v>20</v>
      </c>
      <c r="D13" s="49"/>
      <c r="E13" s="49"/>
      <c r="F13" s="49"/>
      <c r="G13" s="49"/>
    </row>
    <row r="14" spans="1:8">
      <c r="A14" s="21">
        <v>13160</v>
      </c>
      <c r="B14" s="21">
        <v>1</v>
      </c>
      <c r="C14" s="41">
        <v>3324</v>
      </c>
      <c r="D14" s="42"/>
      <c r="E14" s="22" t="s">
        <v>21</v>
      </c>
      <c r="F14" s="43">
        <v>35412</v>
      </c>
      <c r="G14" s="42"/>
    </row>
    <row r="15" spans="1:8">
      <c r="A15" s="21">
        <v>14834</v>
      </c>
      <c r="B15" s="21">
        <v>2</v>
      </c>
      <c r="C15" s="41">
        <v>2969</v>
      </c>
      <c r="D15" s="42"/>
      <c r="E15" s="22" t="s">
        <v>22</v>
      </c>
      <c r="F15" s="43">
        <v>35650</v>
      </c>
      <c r="G15" s="42"/>
    </row>
    <row r="16" spans="1:8">
      <c r="A16" s="21">
        <v>16288</v>
      </c>
      <c r="B16" s="21">
        <v>3</v>
      </c>
      <c r="C16" s="41">
        <v>1805</v>
      </c>
      <c r="D16" s="42"/>
      <c r="E16" s="22" t="s">
        <v>23</v>
      </c>
      <c r="F16" s="43">
        <v>35963</v>
      </c>
      <c r="G16" s="48"/>
    </row>
    <row r="17" spans="1:8" s="20" customFormat="1" ht="23.25" customHeight="1">
      <c r="A17" s="19"/>
      <c r="B17" s="54" t="s">
        <v>24</v>
      </c>
      <c r="C17" s="54"/>
      <c r="D17" s="23">
        <f>SUM(C14:D15)</f>
        <v>6293</v>
      </c>
      <c r="E17" s="53" t="s">
        <v>25</v>
      </c>
      <c r="F17" s="53"/>
      <c r="G17" s="24">
        <v>1</v>
      </c>
    </row>
    <row r="18" spans="1:8" s="20" customFormat="1" ht="12.75" customHeight="1">
      <c r="A18" s="19"/>
      <c r="B18" s="45" t="s">
        <v>26</v>
      </c>
      <c r="C18" s="46"/>
      <c r="D18" s="47"/>
      <c r="E18" s="50" t="s">
        <v>27</v>
      </c>
      <c r="F18" s="51"/>
      <c r="G18" s="52"/>
    </row>
    <row r="19" spans="1:8" ht="6.75" customHeight="1">
      <c r="A19" s="2"/>
      <c r="B19" s="2"/>
      <c r="C19" s="2"/>
      <c r="D19" s="2"/>
      <c r="E19" s="2"/>
      <c r="F19" s="2"/>
      <c r="G19" s="2"/>
    </row>
    <row r="20" spans="1:8" s="7" customFormat="1">
      <c r="A20" s="17"/>
      <c r="B20" s="18" t="s">
        <v>18</v>
      </c>
      <c r="C20" s="44" t="s">
        <v>28</v>
      </c>
      <c r="D20" s="44"/>
      <c r="E20" s="44"/>
      <c r="F20" s="44"/>
      <c r="G20" s="44"/>
      <c r="H20" s="17"/>
    </row>
    <row r="21" spans="1:8" s="20" customFormat="1" ht="10.5" customHeight="1">
      <c r="A21" s="19"/>
      <c r="B21" s="19"/>
      <c r="C21" s="49" t="s">
        <v>20</v>
      </c>
      <c r="D21" s="49"/>
      <c r="E21" s="49"/>
      <c r="F21" s="49"/>
      <c r="G21" s="49"/>
      <c r="H21" s="19"/>
    </row>
    <row r="22" spans="1:8">
      <c r="A22" s="21">
        <v>19814</v>
      </c>
      <c r="B22" s="21">
        <v>1</v>
      </c>
      <c r="C22" s="41">
        <v>3145</v>
      </c>
      <c r="D22" s="42"/>
      <c r="E22" s="22" t="s">
        <v>29</v>
      </c>
      <c r="F22" s="43">
        <v>35767</v>
      </c>
      <c r="G22" s="48"/>
    </row>
    <row r="23" spans="1:8">
      <c r="A23" s="21">
        <v>14172</v>
      </c>
      <c r="B23" s="21">
        <v>2</v>
      </c>
      <c r="C23" s="41">
        <v>2713</v>
      </c>
      <c r="D23" s="42"/>
      <c r="E23" s="22" t="s">
        <v>30</v>
      </c>
      <c r="F23" s="43">
        <v>35522</v>
      </c>
      <c r="G23" s="42"/>
    </row>
    <row r="24" spans="1:8">
      <c r="A24" s="21">
        <v>12591</v>
      </c>
      <c r="B24" s="21">
        <v>3</v>
      </c>
      <c r="C24" s="41">
        <v>2047</v>
      </c>
      <c r="D24" s="42"/>
      <c r="E24" s="22" t="s">
        <v>31</v>
      </c>
      <c r="F24" s="43">
        <v>35233</v>
      </c>
      <c r="G24" s="42"/>
    </row>
    <row r="25" spans="1:8" s="20" customFormat="1" ht="23.25" customHeight="1">
      <c r="A25" s="19"/>
      <c r="B25" s="54" t="s">
        <v>24</v>
      </c>
      <c r="C25" s="54"/>
      <c r="D25" s="23">
        <f>SUM(C22:D23)</f>
        <v>5858</v>
      </c>
      <c r="E25" s="53" t="s">
        <v>25</v>
      </c>
      <c r="F25" s="53"/>
      <c r="G25" s="24">
        <v>2</v>
      </c>
      <c r="H25" s="19"/>
    </row>
    <row r="26" spans="1:8" s="20" customFormat="1" ht="12.75" customHeight="1">
      <c r="A26" s="19"/>
      <c r="B26" s="45" t="s">
        <v>26</v>
      </c>
      <c r="C26" s="46"/>
      <c r="D26" s="47"/>
      <c r="E26" s="50" t="s">
        <v>32</v>
      </c>
      <c r="F26" s="51"/>
      <c r="G26" s="52"/>
      <c r="H26" s="19"/>
    </row>
    <row r="27" spans="1:8" ht="6.75" customHeight="1">
      <c r="A27" s="2"/>
      <c r="B27" s="2"/>
      <c r="C27" s="2"/>
      <c r="D27" s="2"/>
      <c r="E27" s="2"/>
      <c r="F27" s="2"/>
      <c r="G27" s="2"/>
    </row>
    <row r="28" spans="1:8" s="7" customFormat="1">
      <c r="A28" s="17"/>
      <c r="B28" s="18" t="s">
        <v>18</v>
      </c>
      <c r="C28" s="44" t="s">
        <v>33</v>
      </c>
      <c r="D28" s="44"/>
      <c r="E28" s="44"/>
      <c r="F28" s="44"/>
      <c r="G28" s="44"/>
      <c r="H28" s="17"/>
    </row>
    <row r="29" spans="1:8" s="20" customFormat="1" ht="10.5" customHeight="1">
      <c r="A29" s="19"/>
      <c r="B29" s="19"/>
      <c r="C29" s="49" t="s">
        <v>20</v>
      </c>
      <c r="D29" s="49"/>
      <c r="E29" s="49"/>
      <c r="F29" s="49"/>
      <c r="G29" s="49"/>
      <c r="H29" s="19"/>
    </row>
    <row r="30" spans="1:8">
      <c r="A30" s="21">
        <v>16899</v>
      </c>
      <c r="B30" s="21">
        <v>1</v>
      </c>
      <c r="C30" s="41">
        <v>2426</v>
      </c>
      <c r="D30" s="42"/>
      <c r="E30" s="22" t="s">
        <v>34</v>
      </c>
      <c r="F30" s="43">
        <v>36056</v>
      </c>
      <c r="G30" s="42"/>
    </row>
    <row r="31" spans="1:8">
      <c r="A31" s="21">
        <v>13454</v>
      </c>
      <c r="B31" s="21">
        <v>2</v>
      </c>
      <c r="C31" s="41">
        <v>1929</v>
      </c>
      <c r="D31" s="42"/>
      <c r="E31" s="22" t="s">
        <v>35</v>
      </c>
      <c r="F31" s="43">
        <v>35719</v>
      </c>
      <c r="G31" s="48"/>
    </row>
    <row r="32" spans="1:8">
      <c r="A32" s="21">
        <v>16860</v>
      </c>
      <c r="B32" s="21">
        <v>3</v>
      </c>
      <c r="C32" s="41">
        <v>976</v>
      </c>
      <c r="D32" s="42"/>
      <c r="E32" s="22" t="s">
        <v>36</v>
      </c>
      <c r="F32" s="43">
        <v>35898</v>
      </c>
      <c r="G32" s="42"/>
    </row>
    <row r="33" spans="1:8" s="20" customFormat="1" ht="23.25" customHeight="1">
      <c r="A33" s="19"/>
      <c r="B33" s="54" t="s">
        <v>24</v>
      </c>
      <c r="C33" s="54"/>
      <c r="D33" s="23">
        <f>SUM(C30:D31)</f>
        <v>4355</v>
      </c>
      <c r="E33" s="53" t="s">
        <v>25</v>
      </c>
      <c r="F33" s="53"/>
      <c r="G33" s="24">
        <v>3</v>
      </c>
      <c r="H33" s="19"/>
    </row>
    <row r="34" spans="1:8" s="20" customFormat="1" ht="12.75" customHeight="1">
      <c r="A34" s="19"/>
      <c r="B34" s="45" t="s">
        <v>26</v>
      </c>
      <c r="C34" s="46"/>
      <c r="D34" s="47"/>
      <c r="E34" s="50" t="s">
        <v>37</v>
      </c>
      <c r="F34" s="51"/>
      <c r="G34" s="52"/>
      <c r="H34" s="19"/>
    </row>
    <row r="35" spans="1:8" ht="6.75" customHeight="1">
      <c r="A35" s="2"/>
      <c r="B35" s="2"/>
      <c r="C35" s="2"/>
      <c r="D35" s="2"/>
      <c r="E35" s="2"/>
      <c r="F35" s="2"/>
      <c r="G35" s="2"/>
    </row>
    <row r="36" spans="1:8" s="7" customFormat="1">
      <c r="A36" s="17"/>
      <c r="B36" s="18" t="s">
        <v>18</v>
      </c>
      <c r="C36" s="44" t="s">
        <v>38</v>
      </c>
      <c r="D36" s="44"/>
      <c r="E36" s="44"/>
      <c r="F36" s="44"/>
      <c r="G36" s="44"/>
    </row>
    <row r="37" spans="1:8" s="20" customFormat="1" ht="10.5" customHeight="1">
      <c r="A37" s="19"/>
      <c r="B37" s="19"/>
      <c r="C37" s="49" t="s">
        <v>20</v>
      </c>
      <c r="D37" s="49"/>
      <c r="E37" s="49"/>
      <c r="F37" s="49"/>
      <c r="G37" s="49"/>
    </row>
    <row r="38" spans="1:8">
      <c r="A38" s="21">
        <v>15995</v>
      </c>
      <c r="B38" s="21">
        <v>1</v>
      </c>
      <c r="C38" s="41">
        <v>2098</v>
      </c>
      <c r="D38" s="42"/>
      <c r="E38" s="22" t="s">
        <v>39</v>
      </c>
      <c r="F38" s="43">
        <v>36079</v>
      </c>
      <c r="G38" s="48"/>
    </row>
    <row r="39" spans="1:8">
      <c r="A39" s="21">
        <v>13732</v>
      </c>
      <c r="B39" s="21">
        <v>2</v>
      </c>
      <c r="C39" s="41">
        <v>1591</v>
      </c>
      <c r="D39" s="42"/>
      <c r="E39" s="22" t="s">
        <v>40</v>
      </c>
      <c r="F39" s="43">
        <v>35254</v>
      </c>
      <c r="G39" s="42"/>
    </row>
    <row r="40" spans="1:8">
      <c r="A40" s="21">
        <v>15650</v>
      </c>
      <c r="B40" s="21">
        <v>3</v>
      </c>
      <c r="C40" s="41">
        <v>819</v>
      </c>
      <c r="D40" s="42"/>
      <c r="E40" s="22" t="s">
        <v>41</v>
      </c>
      <c r="F40" s="43">
        <v>35516</v>
      </c>
      <c r="G40" s="48"/>
    </row>
    <row r="41" spans="1:8" s="20" customFormat="1" ht="23.25" customHeight="1">
      <c r="A41" s="19"/>
      <c r="B41" s="54" t="s">
        <v>24</v>
      </c>
      <c r="C41" s="54"/>
      <c r="D41" s="23">
        <f>SUM(C38:D39)</f>
        <v>3689</v>
      </c>
      <c r="E41" s="53" t="s">
        <v>25</v>
      </c>
      <c r="F41" s="53"/>
      <c r="G41" s="24">
        <v>4</v>
      </c>
    </row>
    <row r="42" spans="1:8" s="20" customFormat="1" ht="12.75" customHeight="1">
      <c r="A42" s="19"/>
      <c r="B42" s="45" t="s">
        <v>26</v>
      </c>
      <c r="C42" s="46"/>
      <c r="D42" s="47"/>
      <c r="E42" s="50" t="s">
        <v>42</v>
      </c>
      <c r="F42" s="51"/>
      <c r="G42" s="52"/>
    </row>
    <row r="43" spans="1:8" ht="6.75" customHeight="1">
      <c r="A43" s="2"/>
      <c r="B43" s="2"/>
      <c r="C43" s="2"/>
      <c r="D43" s="2"/>
      <c r="E43" s="2"/>
      <c r="F43" s="2"/>
      <c r="G43" s="2"/>
    </row>
    <row r="44" spans="1:8" s="7" customFormat="1">
      <c r="A44" s="17"/>
      <c r="B44" s="18" t="s">
        <v>18</v>
      </c>
      <c r="C44" s="44" t="s">
        <v>43</v>
      </c>
      <c r="D44" s="44"/>
      <c r="E44" s="44"/>
      <c r="F44" s="44"/>
      <c r="G44" s="44"/>
      <c r="H44" s="17"/>
    </row>
    <row r="45" spans="1:8" s="20" customFormat="1" ht="10.5" customHeight="1">
      <c r="A45" s="19"/>
      <c r="B45" s="19"/>
      <c r="C45" s="49" t="s">
        <v>20</v>
      </c>
      <c r="D45" s="49"/>
      <c r="E45" s="49"/>
      <c r="F45" s="49"/>
      <c r="G45" s="49"/>
      <c r="H45" s="19"/>
    </row>
    <row r="46" spans="1:8">
      <c r="A46" s="21">
        <v>15566</v>
      </c>
      <c r="B46" s="21">
        <v>1</v>
      </c>
      <c r="C46" s="41">
        <v>2377</v>
      </c>
      <c r="D46" s="42"/>
      <c r="E46" s="22" t="s">
        <v>44</v>
      </c>
      <c r="F46" s="43">
        <v>35707</v>
      </c>
      <c r="G46" s="42"/>
      <c r="H46" s="25"/>
    </row>
    <row r="47" spans="1:8">
      <c r="A47" s="21">
        <v>16455</v>
      </c>
      <c r="B47" s="21">
        <v>2</v>
      </c>
      <c r="C47" s="41">
        <v>1234</v>
      </c>
      <c r="D47" s="42"/>
      <c r="E47" s="22" t="s">
        <v>45</v>
      </c>
      <c r="F47" s="43">
        <v>35023</v>
      </c>
      <c r="G47" s="42"/>
    </row>
    <row r="48" spans="1:8" s="20" customFormat="1" ht="23.25" customHeight="1">
      <c r="A48" s="19"/>
      <c r="B48" s="54" t="s">
        <v>24</v>
      </c>
      <c r="C48" s="54"/>
      <c r="D48" s="23">
        <f>SUM(C46:D47)</f>
        <v>3611</v>
      </c>
      <c r="E48" s="53" t="s">
        <v>25</v>
      </c>
      <c r="F48" s="53"/>
      <c r="G48" s="24">
        <v>5</v>
      </c>
      <c r="H48" s="19"/>
    </row>
    <row r="49" spans="1:8" s="20" customFormat="1" ht="12.75" customHeight="1">
      <c r="A49" s="19"/>
      <c r="B49" s="45" t="s">
        <v>26</v>
      </c>
      <c r="C49" s="46"/>
      <c r="D49" s="47"/>
      <c r="E49" s="50" t="s">
        <v>46</v>
      </c>
      <c r="F49" s="51"/>
      <c r="G49" s="52"/>
      <c r="H49" s="19"/>
    </row>
    <row r="50" spans="1:8" ht="6.75" customHeight="1">
      <c r="A50" s="2"/>
      <c r="B50" s="2"/>
      <c r="C50" s="2"/>
      <c r="D50" s="2"/>
      <c r="E50" s="2"/>
      <c r="F50" s="2"/>
      <c r="G50" s="2"/>
    </row>
    <row r="51" spans="1:8" s="7" customFormat="1">
      <c r="A51" s="17"/>
      <c r="B51" s="18" t="s">
        <v>18</v>
      </c>
      <c r="C51" s="44" t="s">
        <v>47</v>
      </c>
      <c r="D51" s="44"/>
      <c r="E51" s="44"/>
      <c r="F51" s="44"/>
      <c r="G51" s="44"/>
      <c r="H51" s="17"/>
    </row>
    <row r="52" spans="1:8" s="20" customFormat="1" ht="10.5" customHeight="1">
      <c r="A52" s="19"/>
      <c r="B52" s="19"/>
      <c r="C52" s="49" t="s">
        <v>20</v>
      </c>
      <c r="D52" s="49"/>
      <c r="E52" s="49"/>
      <c r="F52" s="49"/>
      <c r="G52" s="49"/>
      <c r="H52" s="19"/>
    </row>
    <row r="53" spans="1:8">
      <c r="A53" s="21">
        <v>16164</v>
      </c>
      <c r="B53" s="21">
        <v>1</v>
      </c>
      <c r="C53" s="41">
        <v>1970</v>
      </c>
      <c r="D53" s="42"/>
      <c r="E53" s="22" t="s">
        <v>48</v>
      </c>
      <c r="F53" s="65">
        <v>35955</v>
      </c>
      <c r="G53" s="42"/>
      <c r="H53" s="25"/>
    </row>
    <row r="54" spans="1:8">
      <c r="A54" s="21">
        <v>15486</v>
      </c>
      <c r="B54" s="21">
        <v>2</v>
      </c>
      <c r="C54" s="41">
        <v>1441</v>
      </c>
      <c r="D54" s="42"/>
      <c r="E54" s="22" t="s">
        <v>49</v>
      </c>
      <c r="F54" s="43">
        <v>35948</v>
      </c>
      <c r="G54" s="42"/>
    </row>
    <row r="55" spans="1:8">
      <c r="A55" s="21">
        <v>13581</v>
      </c>
      <c r="B55" s="21">
        <v>3</v>
      </c>
      <c r="C55" s="41">
        <v>1403</v>
      </c>
      <c r="D55" s="42"/>
      <c r="E55" s="22" t="s">
        <v>50</v>
      </c>
      <c r="F55" s="43">
        <v>35469</v>
      </c>
      <c r="G55" s="42"/>
    </row>
    <row r="56" spans="1:8" s="20" customFormat="1" ht="23.25" customHeight="1">
      <c r="A56" s="19"/>
      <c r="B56" s="54" t="s">
        <v>24</v>
      </c>
      <c r="C56" s="54"/>
      <c r="D56" s="23">
        <f>SUM(C53:D54)</f>
        <v>3411</v>
      </c>
      <c r="E56" s="53" t="s">
        <v>25</v>
      </c>
      <c r="F56" s="53"/>
      <c r="G56" s="24">
        <v>6</v>
      </c>
      <c r="H56" s="19"/>
    </row>
    <row r="57" spans="1:8" s="20" customFormat="1" ht="12.75" customHeight="1">
      <c r="A57" s="19"/>
      <c r="B57" s="45" t="s">
        <v>26</v>
      </c>
      <c r="C57" s="46"/>
      <c r="D57" s="47"/>
      <c r="E57" s="50" t="s">
        <v>51</v>
      </c>
      <c r="F57" s="51"/>
      <c r="G57" s="52"/>
      <c r="H57" s="19"/>
    </row>
    <row r="58" spans="1:8" s="20" customFormat="1" ht="7.5" customHeight="1">
      <c r="B58" s="26"/>
      <c r="C58" s="26"/>
      <c r="D58" s="26"/>
      <c r="E58" s="27"/>
      <c r="F58" s="27"/>
      <c r="G58" s="27"/>
      <c r="H58" s="19"/>
    </row>
    <row r="59" spans="1:8" ht="12.75" customHeight="1"/>
    <row r="60" spans="1:8" s="7" customFormat="1">
      <c r="A60" s="7" t="s">
        <v>52</v>
      </c>
      <c r="C60" s="63"/>
      <c r="D60" s="63"/>
      <c r="E60" s="28" t="s">
        <v>53</v>
      </c>
      <c r="H60" s="17"/>
    </row>
    <row r="61" spans="1:8" s="29" customFormat="1" ht="11.25">
      <c r="C61" s="64"/>
      <c r="D61" s="64"/>
      <c r="E61" s="30"/>
      <c r="H61" s="31"/>
    </row>
    <row r="62" spans="1:8" s="7" customFormat="1">
      <c r="A62" s="32" t="s">
        <v>54</v>
      </c>
      <c r="C62" s="63"/>
      <c r="D62" s="63"/>
      <c r="E62" s="28" t="s">
        <v>55</v>
      </c>
      <c r="H62" s="17"/>
    </row>
    <row r="63" spans="1:8" s="33" customFormat="1" ht="11.25">
      <c r="C63" s="64"/>
      <c r="D63" s="64"/>
      <c r="E63" s="30"/>
      <c r="H63" s="34"/>
    </row>
  </sheetData>
  <mergeCells count="83">
    <mergeCell ref="C36:G36"/>
    <mergeCell ref="C37:G37"/>
    <mergeCell ref="C38:D38"/>
    <mergeCell ref="F38:G38"/>
    <mergeCell ref="C54:D54"/>
    <mergeCell ref="F54:G54"/>
    <mergeCell ref="C39:D39"/>
    <mergeCell ref="E41:F41"/>
    <mergeCell ref="C53:D53"/>
    <mergeCell ref="F53:G53"/>
    <mergeCell ref="C52:G52"/>
    <mergeCell ref="C51:G51"/>
    <mergeCell ref="B42:D42"/>
    <mergeCell ref="E42:G42"/>
    <mergeCell ref="E49:G49"/>
    <mergeCell ref="B48:C48"/>
    <mergeCell ref="E48:F48"/>
    <mergeCell ref="B57:D57"/>
    <mergeCell ref="E57:G57"/>
    <mergeCell ref="B56:C56"/>
    <mergeCell ref="E56:F56"/>
    <mergeCell ref="C55:D55"/>
    <mergeCell ref="F55:G55"/>
    <mergeCell ref="C62:D62"/>
    <mergeCell ref="C63:D63"/>
    <mergeCell ref="C60:D60"/>
    <mergeCell ref="C61:D61"/>
    <mergeCell ref="B49:D49"/>
    <mergeCell ref="F8:G8"/>
    <mergeCell ref="C8:D8"/>
    <mergeCell ref="B2:G2"/>
    <mergeCell ref="B4:G4"/>
    <mergeCell ref="C5:F5"/>
    <mergeCell ref="A7:B7"/>
    <mergeCell ref="C7:D7"/>
    <mergeCell ref="C12:G12"/>
    <mergeCell ref="C10:D10"/>
    <mergeCell ref="F10:G10"/>
    <mergeCell ref="C22:D22"/>
    <mergeCell ref="F22:G22"/>
    <mergeCell ref="C20:G20"/>
    <mergeCell ref="C21:G21"/>
    <mergeCell ref="C14:D14"/>
    <mergeCell ref="F14:G14"/>
    <mergeCell ref="C13:G13"/>
    <mergeCell ref="C16:D16"/>
    <mergeCell ref="F16:G16"/>
    <mergeCell ref="C15:D15"/>
    <mergeCell ref="F15:G15"/>
    <mergeCell ref="B17:C17"/>
    <mergeCell ref="E17:F17"/>
    <mergeCell ref="C30:D30"/>
    <mergeCell ref="B33:C33"/>
    <mergeCell ref="B41:C41"/>
    <mergeCell ref="F39:G39"/>
    <mergeCell ref="E18:G18"/>
    <mergeCell ref="B18:D18"/>
    <mergeCell ref="B26:D26"/>
    <mergeCell ref="C23:D23"/>
    <mergeCell ref="C24:D24"/>
    <mergeCell ref="F23:G23"/>
    <mergeCell ref="E26:G26"/>
    <mergeCell ref="F24:G24"/>
    <mergeCell ref="B25:C25"/>
    <mergeCell ref="E25:F25"/>
    <mergeCell ref="C40:D40"/>
    <mergeCell ref="F40:G40"/>
    <mergeCell ref="C47:D47"/>
    <mergeCell ref="F47:G47"/>
    <mergeCell ref="C28:G28"/>
    <mergeCell ref="B34:D34"/>
    <mergeCell ref="F32:G32"/>
    <mergeCell ref="C32:D32"/>
    <mergeCell ref="C31:D31"/>
    <mergeCell ref="F31:G31"/>
    <mergeCell ref="C29:G29"/>
    <mergeCell ref="E34:G34"/>
    <mergeCell ref="C46:D46"/>
    <mergeCell ref="E33:F33"/>
    <mergeCell ref="F30:G30"/>
    <mergeCell ref="F46:G46"/>
    <mergeCell ref="C44:G44"/>
    <mergeCell ref="C45:G45"/>
  </mergeCells>
  <phoneticPr fontId="2" type="noConversion"/>
  <printOptions horizontalCentered="1"/>
  <pageMargins left="0.19685039370078741" right="0.19685039370078741" top="0.31496062992125984" bottom="0.31496062992125984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>
      <selection activeCell="I56" sqref="I56"/>
    </sheetView>
  </sheetViews>
  <sheetFormatPr defaultRowHeight="12.75"/>
  <cols>
    <col min="1" max="1" width="8.28515625" style="1" customWidth="1"/>
    <col min="2" max="2" width="11.7109375" style="1" customWidth="1"/>
    <col min="3" max="3" width="11.42578125" style="1" customWidth="1"/>
    <col min="4" max="4" width="6" style="1" customWidth="1"/>
    <col min="5" max="5" width="47.28515625" style="1" customWidth="1"/>
    <col min="6" max="6" width="7.85546875" style="1" customWidth="1"/>
    <col min="7" max="7" width="7.140625" style="1" customWidth="1"/>
    <col min="8" max="8" width="8.5703125" style="2" customWidth="1"/>
    <col min="9" max="16384" width="9.140625" style="1"/>
  </cols>
  <sheetData>
    <row r="1" spans="1:8" ht="15" customHeight="1"/>
    <row r="2" spans="1:8" ht="11.25" customHeight="1">
      <c r="B2" s="58" t="s">
        <v>0</v>
      </c>
      <c r="C2" s="58"/>
      <c r="D2" s="58"/>
      <c r="E2" s="58"/>
      <c r="F2" s="58"/>
      <c r="G2" s="58"/>
    </row>
    <row r="3" spans="1:8">
      <c r="G3" s="3" t="s">
        <v>1</v>
      </c>
    </row>
    <row r="4" spans="1:8" ht="15.75">
      <c r="A4" s="4"/>
      <c r="B4" s="59" t="s">
        <v>2</v>
      </c>
      <c r="C4" s="59"/>
      <c r="D4" s="59"/>
      <c r="E4" s="59"/>
      <c r="F4" s="59"/>
      <c r="G4" s="59"/>
    </row>
    <row r="5" spans="1:8" ht="12.75" customHeight="1">
      <c r="C5" s="60" t="s">
        <v>3</v>
      </c>
      <c r="D5" s="60"/>
      <c r="E5" s="60"/>
      <c r="F5" s="60"/>
    </row>
    <row r="6" spans="1:8">
      <c r="D6" s="5" t="s">
        <v>4</v>
      </c>
      <c r="E6" s="6" t="s">
        <v>5</v>
      </c>
      <c r="F6" s="7"/>
      <c r="G6" s="8" t="s">
        <v>6</v>
      </c>
    </row>
    <row r="7" spans="1:8" ht="14.25" customHeight="1">
      <c r="A7" s="61" t="s">
        <v>7</v>
      </c>
      <c r="B7" s="61"/>
      <c r="C7" s="62" t="s">
        <v>8</v>
      </c>
      <c r="D7" s="62"/>
      <c r="E7" s="9"/>
      <c r="F7" s="9"/>
    </row>
    <row r="8" spans="1:8" s="11" customFormat="1">
      <c r="A8" s="10" t="s">
        <v>9</v>
      </c>
      <c r="C8" s="57" t="s">
        <v>10</v>
      </c>
      <c r="D8" s="57"/>
      <c r="E8" s="12" t="s">
        <v>11</v>
      </c>
      <c r="F8" s="56" t="s">
        <v>12</v>
      </c>
      <c r="G8" s="56"/>
      <c r="H8" s="13"/>
    </row>
    <row r="9" spans="1:8" ht="12" customHeight="1"/>
    <row r="10" spans="1:8" s="16" customFormat="1" ht="36.75" customHeight="1">
      <c r="A10" s="14" t="s">
        <v>13</v>
      </c>
      <c r="B10" s="14" t="s">
        <v>14</v>
      </c>
      <c r="C10" s="55" t="s">
        <v>15</v>
      </c>
      <c r="D10" s="55"/>
      <c r="E10" s="14" t="s">
        <v>16</v>
      </c>
      <c r="F10" s="55" t="s">
        <v>17</v>
      </c>
      <c r="G10" s="55"/>
      <c r="H10" s="15"/>
    </row>
    <row r="11" spans="1:8" ht="6.75" customHeight="1"/>
    <row r="12" spans="1:8" s="7" customFormat="1">
      <c r="A12" s="17"/>
      <c r="B12" s="18" t="s">
        <v>18</v>
      </c>
      <c r="C12" s="44" t="s">
        <v>56</v>
      </c>
      <c r="D12" s="44"/>
      <c r="E12" s="44"/>
      <c r="F12" s="44"/>
      <c r="G12" s="44"/>
    </row>
    <row r="13" spans="1:8" s="20" customFormat="1" ht="10.5" customHeight="1">
      <c r="A13" s="19"/>
      <c r="B13" s="19"/>
      <c r="C13" s="49" t="s">
        <v>20</v>
      </c>
      <c r="D13" s="49"/>
      <c r="E13" s="49"/>
      <c r="F13" s="49"/>
      <c r="G13" s="49"/>
    </row>
    <row r="14" spans="1:8">
      <c r="A14" s="21">
        <v>13863</v>
      </c>
      <c r="B14" s="21">
        <v>1</v>
      </c>
      <c r="C14" s="41">
        <v>1971</v>
      </c>
      <c r="D14" s="42"/>
      <c r="E14" s="22" t="s">
        <v>57</v>
      </c>
      <c r="F14" s="43">
        <v>35489</v>
      </c>
      <c r="G14" s="42"/>
      <c r="H14" s="1"/>
    </row>
    <row r="15" spans="1:8">
      <c r="A15" s="21">
        <v>12727</v>
      </c>
      <c r="B15" s="21">
        <v>2</v>
      </c>
      <c r="C15" s="41">
        <v>1236</v>
      </c>
      <c r="D15" s="42"/>
      <c r="E15" s="22" t="s">
        <v>58</v>
      </c>
      <c r="F15" s="43">
        <v>34744</v>
      </c>
      <c r="G15" s="42"/>
      <c r="H15" s="35"/>
    </row>
    <row r="16" spans="1:8">
      <c r="A16" s="21">
        <v>16108</v>
      </c>
      <c r="B16" s="21">
        <v>3</v>
      </c>
      <c r="C16" s="41">
        <v>1230</v>
      </c>
      <c r="D16" s="42"/>
      <c r="E16" s="22" t="s">
        <v>59</v>
      </c>
      <c r="F16" s="43">
        <v>35604</v>
      </c>
      <c r="G16" s="42"/>
      <c r="H16" s="1"/>
    </row>
    <row r="17" spans="1:8" s="20" customFormat="1" ht="23.25" customHeight="1">
      <c r="A17" s="19"/>
      <c r="B17" s="54" t="s">
        <v>24</v>
      </c>
      <c r="C17" s="54"/>
      <c r="D17" s="23">
        <f>SUM(C14:D15)</f>
        <v>3207</v>
      </c>
      <c r="E17" s="53" t="s">
        <v>25</v>
      </c>
      <c r="F17" s="53"/>
      <c r="G17" s="24">
        <v>7</v>
      </c>
    </row>
    <row r="18" spans="1:8" s="20" customFormat="1" ht="12.75" customHeight="1">
      <c r="A18" s="19"/>
      <c r="B18" s="45" t="s">
        <v>26</v>
      </c>
      <c r="C18" s="46"/>
      <c r="D18" s="47"/>
      <c r="E18" s="68" t="s">
        <v>60</v>
      </c>
      <c r="F18" s="51"/>
      <c r="G18" s="52"/>
    </row>
    <row r="19" spans="1:8" ht="6.75" customHeight="1">
      <c r="A19" s="2"/>
      <c r="B19" s="2"/>
      <c r="C19" s="2"/>
      <c r="D19" s="2"/>
      <c r="E19" s="2"/>
      <c r="F19" s="2"/>
      <c r="G19" s="2"/>
    </row>
    <row r="20" spans="1:8" s="7" customFormat="1">
      <c r="A20" s="17"/>
      <c r="B20" s="18" t="s">
        <v>18</v>
      </c>
      <c r="C20" s="44" t="s">
        <v>61</v>
      </c>
      <c r="D20" s="44"/>
      <c r="E20" s="44"/>
      <c r="F20" s="44"/>
      <c r="G20" s="44"/>
    </row>
    <row r="21" spans="1:8" s="20" customFormat="1" ht="10.5" customHeight="1">
      <c r="A21" s="19"/>
      <c r="B21" s="19"/>
      <c r="C21" s="49" t="s">
        <v>20</v>
      </c>
      <c r="D21" s="49"/>
      <c r="E21" s="49"/>
      <c r="F21" s="49"/>
      <c r="G21" s="49"/>
    </row>
    <row r="22" spans="1:8">
      <c r="A22" s="21">
        <v>13583</v>
      </c>
      <c r="B22" s="21">
        <v>1</v>
      </c>
      <c r="C22" s="41">
        <v>2137</v>
      </c>
      <c r="D22" s="42"/>
      <c r="E22" s="22" t="s">
        <v>62</v>
      </c>
      <c r="F22" s="43">
        <v>35463</v>
      </c>
      <c r="G22" s="42"/>
    </row>
    <row r="23" spans="1:8">
      <c r="A23" s="21">
        <v>17019</v>
      </c>
      <c r="B23" s="21">
        <v>2</v>
      </c>
      <c r="C23" s="41">
        <v>954</v>
      </c>
      <c r="D23" s="42"/>
      <c r="E23" s="22" t="s">
        <v>63</v>
      </c>
      <c r="F23" s="43">
        <v>35844</v>
      </c>
      <c r="G23" s="42"/>
    </row>
    <row r="24" spans="1:8">
      <c r="A24" s="21">
        <v>19071</v>
      </c>
      <c r="B24" s="21">
        <v>3</v>
      </c>
      <c r="C24" s="41">
        <v>805</v>
      </c>
      <c r="D24" s="42"/>
      <c r="E24" s="22" t="s">
        <v>64</v>
      </c>
      <c r="F24" s="43">
        <v>35896</v>
      </c>
      <c r="G24" s="48"/>
    </row>
    <row r="25" spans="1:8" s="20" customFormat="1" ht="23.25" customHeight="1">
      <c r="A25" s="19"/>
      <c r="B25" s="54" t="s">
        <v>24</v>
      </c>
      <c r="C25" s="54"/>
      <c r="D25" s="23">
        <f>SUM(C22:D23)</f>
        <v>3091</v>
      </c>
      <c r="E25" s="53" t="s">
        <v>25</v>
      </c>
      <c r="F25" s="53"/>
      <c r="G25" s="24">
        <v>8</v>
      </c>
    </row>
    <row r="26" spans="1:8" s="20" customFormat="1" ht="12.75" customHeight="1">
      <c r="A26" s="19"/>
      <c r="B26" s="45" t="s">
        <v>26</v>
      </c>
      <c r="C26" s="46"/>
      <c r="D26" s="47"/>
      <c r="E26" s="50" t="s">
        <v>65</v>
      </c>
      <c r="F26" s="51"/>
      <c r="G26" s="52"/>
    </row>
    <row r="27" spans="1:8" ht="6.75" customHeight="1">
      <c r="A27" s="2"/>
      <c r="B27" s="2"/>
      <c r="C27" s="2"/>
      <c r="D27" s="2"/>
      <c r="E27" s="2"/>
      <c r="F27" s="2"/>
      <c r="G27" s="2"/>
    </row>
    <row r="28" spans="1:8" s="7" customFormat="1">
      <c r="A28" s="17"/>
      <c r="B28" s="18" t="s">
        <v>18</v>
      </c>
      <c r="C28" s="44" t="s">
        <v>66</v>
      </c>
      <c r="D28" s="44"/>
      <c r="E28" s="44"/>
      <c r="F28" s="44"/>
      <c r="G28" s="44"/>
      <c r="H28" s="17"/>
    </row>
    <row r="29" spans="1:8" s="20" customFormat="1" ht="10.5" customHeight="1">
      <c r="A29" s="19"/>
      <c r="B29" s="19"/>
      <c r="C29" s="49" t="s">
        <v>20</v>
      </c>
      <c r="D29" s="49"/>
      <c r="E29" s="49"/>
      <c r="F29" s="49"/>
      <c r="G29" s="49"/>
      <c r="H29" s="19"/>
    </row>
    <row r="30" spans="1:8">
      <c r="A30" s="21">
        <v>17948</v>
      </c>
      <c r="B30" s="21">
        <v>1</v>
      </c>
      <c r="C30" s="41">
        <v>1611</v>
      </c>
      <c r="D30" s="42"/>
      <c r="E30" s="22" t="s">
        <v>67</v>
      </c>
      <c r="F30" s="43">
        <v>36396</v>
      </c>
      <c r="G30" s="42"/>
    </row>
    <row r="31" spans="1:8">
      <c r="A31" s="21">
        <v>16497</v>
      </c>
      <c r="B31" s="21">
        <v>2</v>
      </c>
      <c r="C31" s="41">
        <v>1319</v>
      </c>
      <c r="D31" s="42"/>
      <c r="E31" s="22" t="s">
        <v>68</v>
      </c>
      <c r="F31" s="43">
        <v>35807</v>
      </c>
      <c r="G31" s="48"/>
    </row>
    <row r="32" spans="1:8">
      <c r="A32" s="21">
        <v>15678</v>
      </c>
      <c r="B32" s="21">
        <v>3</v>
      </c>
      <c r="C32" s="41">
        <v>569</v>
      </c>
      <c r="D32" s="42"/>
      <c r="E32" s="22" t="s">
        <v>69</v>
      </c>
      <c r="F32" s="43">
        <v>35550</v>
      </c>
      <c r="G32" s="42"/>
      <c r="H32" s="25"/>
    </row>
    <row r="33" spans="1:8" s="20" customFormat="1" ht="23.25" customHeight="1">
      <c r="A33" s="19"/>
      <c r="B33" s="54" t="s">
        <v>24</v>
      </c>
      <c r="C33" s="54"/>
      <c r="D33" s="23">
        <f>SUM(C30:D31)</f>
        <v>2930</v>
      </c>
      <c r="E33" s="53" t="s">
        <v>25</v>
      </c>
      <c r="F33" s="53"/>
      <c r="G33" s="24">
        <v>9</v>
      </c>
      <c r="H33" s="19"/>
    </row>
    <row r="34" spans="1:8" s="20" customFormat="1" ht="12.75" customHeight="1">
      <c r="A34" s="19"/>
      <c r="B34" s="45" t="s">
        <v>26</v>
      </c>
      <c r="C34" s="46"/>
      <c r="D34" s="47"/>
      <c r="E34" s="50" t="s">
        <v>70</v>
      </c>
      <c r="F34" s="51"/>
      <c r="G34" s="52"/>
      <c r="H34" s="19"/>
    </row>
    <row r="35" spans="1:8" ht="6.75" customHeight="1">
      <c r="A35" s="2"/>
      <c r="B35" s="2"/>
      <c r="C35" s="2"/>
      <c r="D35" s="2"/>
      <c r="E35" s="2"/>
      <c r="F35" s="2"/>
      <c r="G35" s="2"/>
    </row>
    <row r="36" spans="1:8" s="7" customFormat="1">
      <c r="A36" s="17"/>
      <c r="B36" s="18" t="s">
        <v>18</v>
      </c>
      <c r="C36" s="44" t="s">
        <v>71</v>
      </c>
      <c r="D36" s="44"/>
      <c r="E36" s="44"/>
      <c r="F36" s="44"/>
      <c r="G36" s="44"/>
      <c r="H36" s="17"/>
    </row>
    <row r="37" spans="1:8" s="20" customFormat="1" ht="10.5" customHeight="1">
      <c r="A37" s="19"/>
      <c r="B37" s="19"/>
      <c r="C37" s="49" t="s">
        <v>20</v>
      </c>
      <c r="D37" s="49"/>
      <c r="E37" s="49"/>
      <c r="F37" s="49"/>
      <c r="G37" s="49"/>
      <c r="H37" s="19"/>
    </row>
    <row r="38" spans="1:8">
      <c r="A38" s="21">
        <v>19750</v>
      </c>
      <c r="B38" s="21">
        <v>1</v>
      </c>
      <c r="C38" s="41">
        <v>1144</v>
      </c>
      <c r="D38" s="42"/>
      <c r="E38" s="22" t="s">
        <v>72</v>
      </c>
      <c r="F38" s="43">
        <v>35612</v>
      </c>
      <c r="G38" s="42"/>
      <c r="H38" s="25"/>
    </row>
    <row r="39" spans="1:8">
      <c r="A39" s="21">
        <v>18087</v>
      </c>
      <c r="B39" s="21">
        <v>2</v>
      </c>
      <c r="C39" s="41">
        <v>873</v>
      </c>
      <c r="D39" s="42"/>
      <c r="E39" s="22" t="s">
        <v>73</v>
      </c>
      <c r="F39" s="43">
        <v>36368</v>
      </c>
      <c r="G39" s="42"/>
      <c r="H39" s="25"/>
    </row>
    <row r="40" spans="1:8">
      <c r="A40" s="21">
        <v>16416</v>
      </c>
      <c r="B40" s="21">
        <v>3</v>
      </c>
      <c r="C40" s="41">
        <v>603</v>
      </c>
      <c r="D40" s="42"/>
      <c r="E40" s="22" t="s">
        <v>74</v>
      </c>
      <c r="F40" s="43">
        <v>35681</v>
      </c>
      <c r="G40" s="48"/>
      <c r="H40" s="25"/>
    </row>
    <row r="41" spans="1:8" s="20" customFormat="1" ht="23.25" customHeight="1">
      <c r="A41" s="19"/>
      <c r="B41" s="66" t="s">
        <v>24</v>
      </c>
      <c r="C41" s="66"/>
      <c r="D41" s="36">
        <f>SUM(C38:D39)</f>
        <v>2017</v>
      </c>
      <c r="E41" s="67" t="s">
        <v>25</v>
      </c>
      <c r="F41" s="67"/>
      <c r="G41" s="37">
        <v>10</v>
      </c>
      <c r="H41" s="19"/>
    </row>
    <row r="42" spans="1:8" s="20" customFormat="1" ht="12.75" customHeight="1">
      <c r="A42" s="19"/>
      <c r="B42" s="45" t="s">
        <v>26</v>
      </c>
      <c r="C42" s="46"/>
      <c r="D42" s="47"/>
      <c r="E42" s="50" t="s">
        <v>75</v>
      </c>
      <c r="F42" s="51"/>
      <c r="G42" s="52"/>
      <c r="H42" s="19"/>
    </row>
    <row r="43" spans="1:8" ht="6.75" customHeight="1">
      <c r="A43" s="2"/>
      <c r="B43" s="2"/>
      <c r="C43" s="2"/>
      <c r="D43" s="2"/>
      <c r="E43" s="34"/>
      <c r="F43" s="2"/>
      <c r="G43" s="2"/>
    </row>
    <row r="44" spans="1:8" s="7" customFormat="1">
      <c r="A44" s="17"/>
      <c r="B44" s="18" t="s">
        <v>18</v>
      </c>
      <c r="C44" s="44" t="s">
        <v>76</v>
      </c>
      <c r="D44" s="44"/>
      <c r="E44" s="44"/>
      <c r="F44" s="44"/>
      <c r="G44" s="44"/>
      <c r="H44" s="17"/>
    </row>
    <row r="45" spans="1:8" s="20" customFormat="1" ht="10.5" customHeight="1">
      <c r="A45" s="19"/>
      <c r="B45" s="19"/>
      <c r="C45" s="49" t="s">
        <v>20</v>
      </c>
      <c r="D45" s="49"/>
      <c r="E45" s="49"/>
      <c r="F45" s="49"/>
      <c r="G45" s="49"/>
      <c r="H45" s="19"/>
    </row>
    <row r="46" spans="1:8">
      <c r="A46" s="21">
        <v>17047</v>
      </c>
      <c r="B46" s="21">
        <v>1</v>
      </c>
      <c r="C46" s="41">
        <v>587</v>
      </c>
      <c r="D46" s="42"/>
      <c r="E46" s="22" t="s">
        <v>77</v>
      </c>
      <c r="F46" s="43">
        <v>35825</v>
      </c>
      <c r="G46" s="48"/>
      <c r="H46" s="25"/>
    </row>
    <row r="47" spans="1:8">
      <c r="A47" s="21">
        <v>20375</v>
      </c>
      <c r="B47" s="21">
        <v>2</v>
      </c>
      <c r="C47" s="41">
        <v>521</v>
      </c>
      <c r="D47" s="42"/>
      <c r="E47" s="22" t="s">
        <v>78</v>
      </c>
      <c r="F47" s="43">
        <v>36004</v>
      </c>
      <c r="G47" s="42"/>
      <c r="H47" s="25"/>
    </row>
    <row r="48" spans="1:8">
      <c r="A48" s="21">
        <v>17034</v>
      </c>
      <c r="B48" s="21">
        <v>3</v>
      </c>
      <c r="C48" s="41">
        <v>493</v>
      </c>
      <c r="D48" s="42"/>
      <c r="E48" s="22" t="s">
        <v>79</v>
      </c>
      <c r="F48" s="43">
        <v>35814</v>
      </c>
      <c r="G48" s="42"/>
    </row>
    <row r="49" spans="1:8" s="20" customFormat="1" ht="23.25" customHeight="1">
      <c r="A49" s="19"/>
      <c r="B49" s="54" t="s">
        <v>24</v>
      </c>
      <c r="C49" s="54"/>
      <c r="D49" s="23">
        <f>SUM(C46:D47)</f>
        <v>1108</v>
      </c>
      <c r="E49" s="53" t="s">
        <v>25</v>
      </c>
      <c r="F49" s="53"/>
      <c r="G49" s="24">
        <v>11</v>
      </c>
      <c r="H49" s="19"/>
    </row>
    <row r="50" spans="1:8" s="20" customFormat="1" ht="12.75" customHeight="1">
      <c r="A50" s="19"/>
      <c r="B50" s="45" t="s">
        <v>26</v>
      </c>
      <c r="C50" s="46"/>
      <c r="D50" s="47"/>
      <c r="E50" s="50" t="s">
        <v>80</v>
      </c>
      <c r="F50" s="51"/>
      <c r="G50" s="52"/>
      <c r="H50" s="19"/>
    </row>
    <row r="51" spans="1:8" s="20" customFormat="1" ht="7.5" customHeight="1">
      <c r="A51" s="19"/>
      <c r="B51" s="38"/>
      <c r="C51" s="38"/>
      <c r="D51" s="38"/>
      <c r="E51" s="39"/>
      <c r="F51" s="39"/>
      <c r="G51" s="39"/>
      <c r="H51" s="19"/>
    </row>
    <row r="52" spans="1:8" s="20" customFormat="1" ht="7.5" customHeight="1">
      <c r="B52" s="26"/>
      <c r="C52" s="26"/>
      <c r="D52" s="26"/>
      <c r="E52" s="27"/>
      <c r="F52" s="27"/>
      <c r="G52" s="27"/>
      <c r="H52" s="19"/>
    </row>
    <row r="53" spans="1:8" s="20" customFormat="1" ht="7.5" customHeight="1">
      <c r="B53" s="26"/>
      <c r="C53" s="26"/>
      <c r="D53" s="26"/>
      <c r="E53" s="27"/>
      <c r="F53" s="27"/>
      <c r="G53" s="27"/>
      <c r="H53" s="19"/>
    </row>
    <row r="54" spans="1:8" ht="12.75" customHeight="1"/>
    <row r="55" spans="1:8" s="7" customFormat="1">
      <c r="A55" s="7" t="s">
        <v>52</v>
      </c>
      <c r="C55" s="63"/>
      <c r="D55" s="63"/>
      <c r="E55" s="28" t="s">
        <v>53</v>
      </c>
      <c r="H55" s="17"/>
    </row>
    <row r="56" spans="1:8" s="29" customFormat="1" ht="11.25">
      <c r="C56" s="64"/>
      <c r="D56" s="64"/>
      <c r="E56" s="30"/>
      <c r="H56" s="31"/>
    </row>
    <row r="57" spans="1:8" s="7" customFormat="1">
      <c r="A57" s="32" t="s">
        <v>54</v>
      </c>
      <c r="C57" s="63"/>
      <c r="D57" s="63"/>
      <c r="E57" s="28" t="s">
        <v>55</v>
      </c>
      <c r="H57" s="17"/>
    </row>
    <row r="58" spans="1:8" s="33" customFormat="1" ht="11.25">
      <c r="C58" s="64"/>
      <c r="D58" s="64"/>
      <c r="E58" s="30"/>
      <c r="H58" s="34"/>
    </row>
  </sheetData>
  <mergeCells count="73">
    <mergeCell ref="C13:G13"/>
    <mergeCell ref="E17:F17"/>
    <mergeCell ref="C14:D14"/>
    <mergeCell ref="F14:G14"/>
    <mergeCell ref="E18:G18"/>
    <mergeCell ref="C15:D15"/>
    <mergeCell ref="F15:G15"/>
    <mergeCell ref="C16:D16"/>
    <mergeCell ref="F16:G16"/>
    <mergeCell ref="B17:C17"/>
    <mergeCell ref="F8:G8"/>
    <mergeCell ref="C8:D8"/>
    <mergeCell ref="C10:D10"/>
    <mergeCell ref="F10:G10"/>
    <mergeCell ref="C12:G12"/>
    <mergeCell ref="B2:G2"/>
    <mergeCell ref="B4:G4"/>
    <mergeCell ref="C5:F5"/>
    <mergeCell ref="A7:B7"/>
    <mergeCell ref="C7:D7"/>
    <mergeCell ref="C58:D58"/>
    <mergeCell ref="C55:D55"/>
    <mergeCell ref="C56:D56"/>
    <mergeCell ref="E42:G42"/>
    <mergeCell ref="F40:G40"/>
    <mergeCell ref="C40:D40"/>
    <mergeCell ref="F47:G47"/>
    <mergeCell ref="C45:G45"/>
    <mergeCell ref="C44:G44"/>
    <mergeCell ref="B42:D42"/>
    <mergeCell ref="C57:D57"/>
    <mergeCell ref="B41:C41"/>
    <mergeCell ref="E41:F41"/>
    <mergeCell ref="B18:D18"/>
    <mergeCell ref="C32:D32"/>
    <mergeCell ref="C37:G37"/>
    <mergeCell ref="C38:D38"/>
    <mergeCell ref="F38:G38"/>
    <mergeCell ref="F31:G31"/>
    <mergeCell ref="C28:G28"/>
    <mergeCell ref="B34:D34"/>
    <mergeCell ref="E34:G34"/>
    <mergeCell ref="C21:G21"/>
    <mergeCell ref="C22:D22"/>
    <mergeCell ref="F22:G22"/>
    <mergeCell ref="F24:G24"/>
    <mergeCell ref="B25:C25"/>
    <mergeCell ref="E25:F25"/>
    <mergeCell ref="B26:D26"/>
    <mergeCell ref="C29:G29"/>
    <mergeCell ref="C24:D24"/>
    <mergeCell ref="C20:G20"/>
    <mergeCell ref="C31:D31"/>
    <mergeCell ref="F30:G30"/>
    <mergeCell ref="E26:G26"/>
    <mergeCell ref="C23:D23"/>
    <mergeCell ref="F23:G23"/>
    <mergeCell ref="B50:D50"/>
    <mergeCell ref="E50:G50"/>
    <mergeCell ref="F48:G48"/>
    <mergeCell ref="F46:G46"/>
    <mergeCell ref="C46:D46"/>
    <mergeCell ref="C47:D47"/>
    <mergeCell ref="B49:C49"/>
    <mergeCell ref="E49:F49"/>
    <mergeCell ref="C48:D48"/>
    <mergeCell ref="B33:C33"/>
    <mergeCell ref="E33:F33"/>
    <mergeCell ref="C30:D30"/>
    <mergeCell ref="F32:G32"/>
    <mergeCell ref="C36:G36"/>
    <mergeCell ref="C39:D39"/>
    <mergeCell ref="F39:G39"/>
  </mergeCells>
  <phoneticPr fontId="2" type="noConversion"/>
  <printOptions horizontalCentered="1"/>
  <pageMargins left="0.19685039370078741" right="0.19685039370078741" top="0.31496062992125984" bottom="0.31496062992125984" header="0" footer="0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topLeftCell="A32" workbookViewId="0">
      <selection activeCell="I56" sqref="I56"/>
    </sheetView>
  </sheetViews>
  <sheetFormatPr defaultRowHeight="12.75"/>
  <cols>
    <col min="1" max="1" width="8.28515625" style="1" customWidth="1"/>
    <col min="2" max="2" width="11.7109375" style="1" customWidth="1"/>
    <col min="3" max="3" width="11.42578125" style="1" customWidth="1"/>
    <col min="4" max="4" width="6" style="1" customWidth="1"/>
    <col min="5" max="5" width="47.28515625" style="1" customWidth="1"/>
    <col min="6" max="6" width="7.85546875" style="1" customWidth="1"/>
    <col min="7" max="7" width="7.140625" style="1" customWidth="1"/>
    <col min="8" max="8" width="8.5703125" style="2" customWidth="1"/>
    <col min="9" max="16384" width="9.140625" style="1"/>
  </cols>
  <sheetData>
    <row r="1" spans="1:8" ht="15" customHeight="1"/>
    <row r="2" spans="1:8" ht="11.25" customHeight="1">
      <c r="B2" s="58" t="s">
        <v>0</v>
      </c>
      <c r="C2" s="58"/>
      <c r="D2" s="58"/>
      <c r="E2" s="58"/>
      <c r="F2" s="58"/>
      <c r="G2" s="58"/>
    </row>
    <row r="3" spans="1:8">
      <c r="G3" s="3" t="s">
        <v>1</v>
      </c>
    </row>
    <row r="4" spans="1:8" ht="15.75">
      <c r="A4" s="4"/>
      <c r="B4" s="59" t="s">
        <v>2</v>
      </c>
      <c r="C4" s="59"/>
      <c r="D4" s="59"/>
      <c r="E4" s="59"/>
      <c r="F4" s="59"/>
      <c r="G4" s="59"/>
    </row>
    <row r="5" spans="1:8" ht="12.75" customHeight="1">
      <c r="C5" s="60" t="s">
        <v>3</v>
      </c>
      <c r="D5" s="60"/>
      <c r="E5" s="60"/>
      <c r="F5" s="60"/>
    </row>
    <row r="6" spans="1:8">
      <c r="D6" s="5" t="s">
        <v>4</v>
      </c>
      <c r="E6" s="6" t="s">
        <v>5</v>
      </c>
      <c r="F6" s="7"/>
      <c r="G6" s="8" t="s">
        <v>81</v>
      </c>
    </row>
    <row r="7" spans="1:8" ht="14.25" customHeight="1">
      <c r="A7" s="61" t="s">
        <v>7</v>
      </c>
      <c r="B7" s="61"/>
      <c r="C7" s="62" t="s">
        <v>8</v>
      </c>
      <c r="D7" s="62"/>
      <c r="E7" s="9"/>
      <c r="F7" s="9"/>
    </row>
    <row r="8" spans="1:8" s="11" customFormat="1">
      <c r="A8" s="10" t="s">
        <v>9</v>
      </c>
      <c r="C8" s="57" t="s">
        <v>10</v>
      </c>
      <c r="D8" s="57"/>
      <c r="E8" s="12" t="s">
        <v>11</v>
      </c>
      <c r="F8" s="56" t="s">
        <v>12</v>
      </c>
      <c r="G8" s="56"/>
      <c r="H8" s="13"/>
    </row>
    <row r="9" spans="1:8" ht="12" customHeight="1"/>
    <row r="10" spans="1:8" s="16" customFormat="1" ht="36.75" customHeight="1">
      <c r="A10" s="14" t="s">
        <v>13</v>
      </c>
      <c r="B10" s="14" t="s">
        <v>14</v>
      </c>
      <c r="C10" s="55" t="s">
        <v>15</v>
      </c>
      <c r="D10" s="55"/>
      <c r="E10" s="14" t="s">
        <v>16</v>
      </c>
      <c r="F10" s="55" t="s">
        <v>17</v>
      </c>
      <c r="G10" s="55"/>
      <c r="H10" s="15"/>
    </row>
    <row r="11" spans="1:8" ht="6.75" customHeight="1"/>
    <row r="12" spans="1:8" s="7" customFormat="1">
      <c r="A12" s="17"/>
      <c r="B12" s="18" t="s">
        <v>18</v>
      </c>
      <c r="C12" s="44" t="s">
        <v>82</v>
      </c>
      <c r="D12" s="44"/>
      <c r="E12" s="44"/>
      <c r="F12" s="44"/>
      <c r="G12" s="44"/>
      <c r="H12" s="17"/>
    </row>
    <row r="13" spans="1:8" s="20" customFormat="1" ht="10.5" customHeight="1">
      <c r="A13" s="19"/>
      <c r="B13" s="19"/>
      <c r="C13" s="49" t="s">
        <v>20</v>
      </c>
      <c r="D13" s="49"/>
      <c r="E13" s="49"/>
      <c r="F13" s="49"/>
      <c r="G13" s="49"/>
      <c r="H13" s="19"/>
    </row>
    <row r="14" spans="1:8">
      <c r="A14" s="21">
        <v>12826</v>
      </c>
      <c r="B14" s="21">
        <v>1</v>
      </c>
      <c r="C14" s="41">
        <v>4054</v>
      </c>
      <c r="D14" s="42"/>
      <c r="E14" s="22" t="s">
        <v>83</v>
      </c>
      <c r="F14" s="43">
        <v>35102</v>
      </c>
      <c r="G14" s="42"/>
    </row>
    <row r="15" spans="1:8">
      <c r="A15" s="21">
        <v>13000</v>
      </c>
      <c r="B15" s="21">
        <v>2</v>
      </c>
      <c r="C15" s="41">
        <v>2886</v>
      </c>
      <c r="D15" s="42"/>
      <c r="E15" s="22" t="s">
        <v>84</v>
      </c>
      <c r="F15" s="43">
        <v>35124</v>
      </c>
      <c r="G15" s="42"/>
    </row>
    <row r="16" spans="1:8">
      <c r="A16" s="21">
        <v>13227</v>
      </c>
      <c r="B16" s="21">
        <v>3</v>
      </c>
      <c r="C16" s="41">
        <v>1790</v>
      </c>
      <c r="D16" s="42"/>
      <c r="E16" s="22" t="s">
        <v>85</v>
      </c>
      <c r="F16" s="43">
        <v>35386</v>
      </c>
      <c r="G16" s="42"/>
      <c r="H16" s="25"/>
    </row>
    <row r="17" spans="1:8" s="20" customFormat="1" ht="23.25" customHeight="1">
      <c r="A17" s="19"/>
      <c r="B17" s="54" t="s">
        <v>24</v>
      </c>
      <c r="C17" s="54"/>
      <c r="D17" s="23">
        <f>SUM(C14:D15)</f>
        <v>6940</v>
      </c>
      <c r="E17" s="53" t="s">
        <v>25</v>
      </c>
      <c r="F17" s="53"/>
      <c r="G17" s="24">
        <v>1</v>
      </c>
      <c r="H17" s="19"/>
    </row>
    <row r="18" spans="1:8" s="20" customFormat="1" ht="12.75" customHeight="1">
      <c r="A18" s="19"/>
      <c r="B18" s="45" t="s">
        <v>26</v>
      </c>
      <c r="C18" s="46"/>
      <c r="D18" s="47"/>
      <c r="E18" s="50" t="s">
        <v>86</v>
      </c>
      <c r="F18" s="51"/>
      <c r="G18" s="52"/>
      <c r="H18" s="19"/>
    </row>
    <row r="19" spans="1:8" ht="6.75" customHeight="1">
      <c r="A19" s="2"/>
      <c r="B19" s="2"/>
      <c r="C19" s="2"/>
      <c r="D19" s="2"/>
      <c r="E19" s="2"/>
      <c r="F19" s="2"/>
      <c r="G19" s="2"/>
    </row>
    <row r="20" spans="1:8" s="7" customFormat="1">
      <c r="A20" s="17"/>
      <c r="B20" s="18" t="s">
        <v>18</v>
      </c>
      <c r="C20" s="44" t="s">
        <v>28</v>
      </c>
      <c r="D20" s="44"/>
      <c r="E20" s="44"/>
      <c r="F20" s="44"/>
      <c r="G20" s="44"/>
    </row>
    <row r="21" spans="1:8" s="20" customFormat="1" ht="10.5" customHeight="1">
      <c r="A21" s="19"/>
      <c r="B21" s="19"/>
      <c r="C21" s="49" t="s">
        <v>20</v>
      </c>
      <c r="D21" s="49"/>
      <c r="E21" s="49"/>
      <c r="F21" s="49"/>
      <c r="G21" s="49"/>
    </row>
    <row r="22" spans="1:8">
      <c r="A22" s="21">
        <v>14061</v>
      </c>
      <c r="B22" s="21">
        <v>1</v>
      </c>
      <c r="C22" s="41">
        <v>2489</v>
      </c>
      <c r="D22" s="42"/>
      <c r="E22" s="22" t="s">
        <v>87</v>
      </c>
      <c r="F22" s="43">
        <v>35779</v>
      </c>
      <c r="G22" s="48"/>
    </row>
    <row r="23" spans="1:8">
      <c r="A23" s="21">
        <v>20048</v>
      </c>
      <c r="B23" s="21">
        <v>2</v>
      </c>
      <c r="C23" s="41">
        <v>2246</v>
      </c>
      <c r="D23" s="42"/>
      <c r="E23" s="22" t="s">
        <v>88</v>
      </c>
      <c r="F23" s="43">
        <v>35110</v>
      </c>
      <c r="G23" s="42"/>
    </row>
    <row r="24" spans="1:8">
      <c r="A24" s="21">
        <v>16140</v>
      </c>
      <c r="B24" s="21">
        <v>3</v>
      </c>
      <c r="C24" s="41">
        <v>1010</v>
      </c>
      <c r="D24" s="42"/>
      <c r="E24" s="22" t="s">
        <v>89</v>
      </c>
      <c r="F24" s="43">
        <v>35696</v>
      </c>
      <c r="G24" s="42"/>
    </row>
    <row r="25" spans="1:8" s="20" customFormat="1" ht="23.25" customHeight="1">
      <c r="A25" s="19"/>
      <c r="B25" s="54" t="s">
        <v>24</v>
      </c>
      <c r="C25" s="54"/>
      <c r="D25" s="23">
        <f>SUM(C22:D23)</f>
        <v>4735</v>
      </c>
      <c r="E25" s="53" t="s">
        <v>25</v>
      </c>
      <c r="F25" s="53"/>
      <c r="G25" s="24">
        <v>2</v>
      </c>
    </row>
    <row r="26" spans="1:8" s="20" customFormat="1" ht="12.75" customHeight="1">
      <c r="A26" s="19"/>
      <c r="B26" s="45" t="s">
        <v>26</v>
      </c>
      <c r="C26" s="46"/>
      <c r="D26" s="47"/>
      <c r="E26" s="50" t="s">
        <v>32</v>
      </c>
      <c r="F26" s="51"/>
      <c r="G26" s="52"/>
    </row>
    <row r="27" spans="1:8" ht="6.75" customHeight="1">
      <c r="A27" s="2"/>
      <c r="B27" s="2"/>
      <c r="C27" s="2"/>
      <c r="D27" s="2"/>
      <c r="E27" s="2"/>
      <c r="F27" s="2"/>
      <c r="G27" s="2"/>
    </row>
    <row r="28" spans="1:8" s="7" customFormat="1">
      <c r="A28" s="17"/>
      <c r="B28" s="18" t="s">
        <v>18</v>
      </c>
      <c r="C28" s="44" t="s">
        <v>56</v>
      </c>
      <c r="D28" s="44"/>
      <c r="E28" s="44"/>
      <c r="F28" s="44"/>
      <c r="G28" s="44"/>
      <c r="H28" s="17"/>
    </row>
    <row r="29" spans="1:8" s="20" customFormat="1" ht="10.5" customHeight="1">
      <c r="A29" s="19"/>
      <c r="B29" s="19"/>
      <c r="C29" s="49" t="s">
        <v>20</v>
      </c>
      <c r="D29" s="49"/>
      <c r="E29" s="49"/>
      <c r="F29" s="49"/>
      <c r="G29" s="49"/>
      <c r="H29" s="19"/>
    </row>
    <row r="30" spans="1:8">
      <c r="A30" s="21">
        <v>14745</v>
      </c>
      <c r="B30" s="21">
        <v>1</v>
      </c>
      <c r="C30" s="41">
        <v>2850</v>
      </c>
      <c r="D30" s="42"/>
      <c r="E30" s="22" t="s">
        <v>90</v>
      </c>
      <c r="F30" s="43">
        <v>35586</v>
      </c>
      <c r="G30" s="42"/>
      <c r="H30" s="25"/>
    </row>
    <row r="31" spans="1:8">
      <c r="A31" s="21">
        <v>15810</v>
      </c>
      <c r="B31" s="21">
        <v>2</v>
      </c>
      <c r="C31" s="41">
        <v>1484</v>
      </c>
      <c r="D31" s="42"/>
      <c r="E31" s="22" t="s">
        <v>91</v>
      </c>
      <c r="F31" s="43">
        <v>36013</v>
      </c>
      <c r="G31" s="48"/>
      <c r="H31" s="25"/>
    </row>
    <row r="32" spans="1:8" s="20" customFormat="1" ht="23.25" customHeight="1">
      <c r="A32" s="19"/>
      <c r="B32" s="54" t="s">
        <v>24</v>
      </c>
      <c r="C32" s="54"/>
      <c r="D32" s="23">
        <f>SUM(C30:D31)</f>
        <v>4334</v>
      </c>
      <c r="E32" s="53" t="s">
        <v>25</v>
      </c>
      <c r="F32" s="53"/>
      <c r="G32" s="24">
        <v>3</v>
      </c>
      <c r="H32" s="19"/>
    </row>
    <row r="33" spans="1:8" s="20" customFormat="1" ht="12.75" customHeight="1">
      <c r="A33" s="19"/>
      <c r="B33" s="45" t="s">
        <v>26</v>
      </c>
      <c r="C33" s="46"/>
      <c r="D33" s="47"/>
      <c r="E33" s="68" t="s">
        <v>60</v>
      </c>
      <c r="F33" s="51"/>
      <c r="G33" s="52"/>
      <c r="H33" s="19"/>
    </row>
    <row r="34" spans="1:8" ht="6.75" customHeight="1">
      <c r="A34" s="2"/>
      <c r="B34" s="2"/>
      <c r="C34" s="2"/>
      <c r="D34" s="2"/>
      <c r="E34" s="2"/>
      <c r="F34" s="2"/>
      <c r="G34" s="2"/>
    </row>
    <row r="35" spans="1:8" s="7" customFormat="1">
      <c r="B35" s="40" t="s">
        <v>18</v>
      </c>
      <c r="C35" s="44" t="s">
        <v>61</v>
      </c>
      <c r="D35" s="44"/>
      <c r="E35" s="44"/>
      <c r="F35" s="44"/>
      <c r="G35" s="44"/>
      <c r="H35" s="17"/>
    </row>
    <row r="36" spans="1:8" s="20" customFormat="1" ht="10.5" customHeight="1">
      <c r="C36" s="69" t="s">
        <v>20</v>
      </c>
      <c r="D36" s="69"/>
      <c r="E36" s="69"/>
      <c r="F36" s="69"/>
      <c r="G36" s="69"/>
      <c r="H36" s="19"/>
    </row>
    <row r="37" spans="1:8">
      <c r="A37" s="21">
        <v>17968</v>
      </c>
      <c r="B37" s="21">
        <v>1</v>
      </c>
      <c r="C37" s="41">
        <v>2043</v>
      </c>
      <c r="D37" s="42"/>
      <c r="E37" s="22" t="s">
        <v>92</v>
      </c>
      <c r="F37" s="43">
        <v>35417</v>
      </c>
      <c r="G37" s="48"/>
    </row>
    <row r="38" spans="1:8">
      <c r="A38" s="21">
        <v>12524</v>
      </c>
      <c r="B38" s="21">
        <v>2</v>
      </c>
      <c r="C38" s="41">
        <v>1730</v>
      </c>
      <c r="D38" s="42"/>
      <c r="E38" s="22" t="s">
        <v>93</v>
      </c>
      <c r="F38" s="43">
        <v>35303</v>
      </c>
      <c r="G38" s="42"/>
    </row>
    <row r="39" spans="1:8">
      <c r="A39" s="21">
        <v>15620</v>
      </c>
      <c r="B39" s="21">
        <v>3</v>
      </c>
      <c r="C39" s="41">
        <v>878</v>
      </c>
      <c r="D39" s="42"/>
      <c r="E39" s="22" t="s">
        <v>94</v>
      </c>
      <c r="F39" s="43">
        <v>35529</v>
      </c>
      <c r="G39" s="42"/>
    </row>
    <row r="40" spans="1:8" s="20" customFormat="1" ht="23.25" customHeight="1">
      <c r="A40" s="19"/>
      <c r="B40" s="54" t="s">
        <v>24</v>
      </c>
      <c r="C40" s="54"/>
      <c r="D40" s="23">
        <f>SUM(C37:D38)</f>
        <v>3773</v>
      </c>
      <c r="E40" s="53" t="s">
        <v>25</v>
      </c>
      <c r="F40" s="53"/>
      <c r="G40" s="24">
        <v>4</v>
      </c>
      <c r="H40" s="19"/>
    </row>
    <row r="41" spans="1:8" s="20" customFormat="1" ht="12.75" customHeight="1">
      <c r="A41" s="19"/>
      <c r="B41" s="45" t="s">
        <v>26</v>
      </c>
      <c r="C41" s="46"/>
      <c r="D41" s="47"/>
      <c r="E41" s="50" t="s">
        <v>95</v>
      </c>
      <c r="F41" s="51"/>
      <c r="G41" s="52"/>
      <c r="H41" s="19"/>
    </row>
    <row r="42" spans="1:8" ht="6.75" customHeight="1">
      <c r="A42" s="2"/>
      <c r="B42" s="2"/>
      <c r="C42" s="2"/>
      <c r="D42" s="2"/>
      <c r="E42" s="2"/>
      <c r="F42" s="2"/>
      <c r="G42" s="2"/>
    </row>
    <row r="43" spans="1:8" s="7" customFormat="1">
      <c r="A43" s="17"/>
      <c r="B43" s="18" t="s">
        <v>18</v>
      </c>
      <c r="C43" s="44" t="s">
        <v>38</v>
      </c>
      <c r="D43" s="44"/>
      <c r="E43" s="44"/>
      <c r="F43" s="44"/>
      <c r="G43" s="44"/>
      <c r="H43" s="17"/>
    </row>
    <row r="44" spans="1:8" s="20" customFormat="1" ht="10.5" customHeight="1">
      <c r="A44" s="19"/>
      <c r="B44" s="19"/>
      <c r="C44" s="49" t="s">
        <v>20</v>
      </c>
      <c r="D44" s="49"/>
      <c r="E44" s="49"/>
      <c r="F44" s="49"/>
      <c r="G44" s="49"/>
      <c r="H44" s="19"/>
    </row>
    <row r="45" spans="1:8">
      <c r="A45" s="21">
        <v>18103</v>
      </c>
      <c r="B45" s="21">
        <v>1</v>
      </c>
      <c r="C45" s="41">
        <v>1945</v>
      </c>
      <c r="D45" s="42"/>
      <c r="E45" s="22" t="s">
        <v>96</v>
      </c>
      <c r="F45" s="43">
        <v>36170</v>
      </c>
      <c r="G45" s="42"/>
    </row>
    <row r="46" spans="1:8">
      <c r="A46" s="21">
        <v>15642</v>
      </c>
      <c r="B46" s="21">
        <v>2</v>
      </c>
      <c r="C46" s="41">
        <v>1806</v>
      </c>
      <c r="D46" s="42"/>
      <c r="E46" s="22" t="s">
        <v>97</v>
      </c>
      <c r="F46" s="43">
        <v>35948</v>
      </c>
      <c r="G46" s="42"/>
    </row>
    <row r="47" spans="1:8">
      <c r="A47" s="21">
        <v>15310</v>
      </c>
      <c r="B47" s="21">
        <v>3</v>
      </c>
      <c r="C47" s="41">
        <v>1673</v>
      </c>
      <c r="D47" s="42"/>
      <c r="E47" s="22" t="s">
        <v>98</v>
      </c>
      <c r="F47" s="43">
        <v>35797</v>
      </c>
      <c r="G47" s="42"/>
    </row>
    <row r="48" spans="1:8" s="20" customFormat="1" ht="23.25" customHeight="1">
      <c r="A48" s="19"/>
      <c r="B48" s="54" t="s">
        <v>24</v>
      </c>
      <c r="C48" s="54"/>
      <c r="D48" s="23">
        <f>SUM(C45:D46)</f>
        <v>3751</v>
      </c>
      <c r="E48" s="53" t="s">
        <v>25</v>
      </c>
      <c r="F48" s="53"/>
      <c r="G48" s="24">
        <v>5</v>
      </c>
      <c r="H48" s="19"/>
    </row>
    <row r="49" spans="1:8" s="20" customFormat="1" ht="12.75" customHeight="1">
      <c r="B49" s="70" t="s">
        <v>26</v>
      </c>
      <c r="C49" s="71"/>
      <c r="D49" s="72"/>
      <c r="E49" s="50" t="s">
        <v>99</v>
      </c>
      <c r="F49" s="51"/>
      <c r="G49" s="52"/>
      <c r="H49" s="19"/>
    </row>
    <row r="50" spans="1:8" ht="6.75" customHeight="1">
      <c r="A50" s="2"/>
      <c r="B50" s="2"/>
      <c r="C50" s="2"/>
      <c r="D50" s="2"/>
      <c r="E50" s="2"/>
      <c r="F50" s="2"/>
      <c r="G50" s="2"/>
    </row>
    <row r="51" spans="1:8" s="7" customFormat="1">
      <c r="A51" s="17"/>
      <c r="B51" s="18" t="s">
        <v>18</v>
      </c>
      <c r="C51" s="44" t="s">
        <v>47</v>
      </c>
      <c r="D51" s="44"/>
      <c r="E51" s="44"/>
      <c r="F51" s="44"/>
      <c r="G51" s="44"/>
      <c r="H51" s="17"/>
    </row>
    <row r="52" spans="1:8" s="19" customFormat="1" ht="10.5" customHeight="1">
      <c r="C52" s="49" t="s">
        <v>20</v>
      </c>
      <c r="D52" s="49"/>
      <c r="E52" s="49"/>
      <c r="F52" s="49"/>
      <c r="G52" s="49"/>
    </row>
    <row r="53" spans="1:8" s="2" customFormat="1">
      <c r="A53" s="21">
        <v>15551</v>
      </c>
      <c r="B53" s="21">
        <v>1</v>
      </c>
      <c r="C53" s="41">
        <v>2155</v>
      </c>
      <c r="D53" s="42"/>
      <c r="E53" s="22" t="s">
        <v>100</v>
      </c>
      <c r="F53" s="43">
        <v>35975</v>
      </c>
      <c r="G53" s="48"/>
    </row>
    <row r="54" spans="1:8" s="2" customFormat="1">
      <c r="A54" s="21">
        <v>13489</v>
      </c>
      <c r="B54" s="21">
        <v>2</v>
      </c>
      <c r="C54" s="41">
        <v>1517</v>
      </c>
      <c r="D54" s="42"/>
      <c r="E54" s="22" t="s">
        <v>101</v>
      </c>
      <c r="F54" s="43">
        <v>35766</v>
      </c>
      <c r="G54" s="48"/>
    </row>
    <row r="55" spans="1:8" s="2" customFormat="1">
      <c r="A55" s="21">
        <v>13238</v>
      </c>
      <c r="B55" s="21">
        <v>3</v>
      </c>
      <c r="C55" s="41">
        <v>733</v>
      </c>
      <c r="D55" s="42"/>
      <c r="E55" s="22" t="s">
        <v>102</v>
      </c>
      <c r="F55" s="43">
        <v>35659</v>
      </c>
      <c r="G55" s="42"/>
    </row>
    <row r="56" spans="1:8" s="19" customFormat="1" ht="23.25" customHeight="1">
      <c r="B56" s="54" t="s">
        <v>24</v>
      </c>
      <c r="C56" s="54"/>
      <c r="D56" s="23">
        <f>SUM(C53:D54)</f>
        <v>3672</v>
      </c>
      <c r="E56" s="53" t="s">
        <v>25</v>
      </c>
      <c r="F56" s="53"/>
      <c r="G56" s="24">
        <v>6</v>
      </c>
    </row>
    <row r="57" spans="1:8" s="19" customFormat="1" ht="12.75" customHeight="1">
      <c r="B57" s="45" t="s">
        <v>26</v>
      </c>
      <c r="C57" s="46"/>
      <c r="D57" s="47"/>
      <c r="E57" s="50" t="s">
        <v>51</v>
      </c>
      <c r="F57" s="51"/>
      <c r="G57" s="52"/>
    </row>
    <row r="58" spans="1:8" s="20" customFormat="1" ht="7.5" customHeight="1">
      <c r="B58" s="26"/>
      <c r="C58" s="26"/>
      <c r="D58" s="26"/>
      <c r="E58" s="27"/>
      <c r="F58" s="27"/>
      <c r="G58" s="27"/>
      <c r="H58" s="19"/>
    </row>
    <row r="59" spans="1:8" ht="12.75" customHeight="1"/>
    <row r="60" spans="1:8" s="7" customFormat="1">
      <c r="A60" s="7" t="s">
        <v>52</v>
      </c>
      <c r="C60" s="63"/>
      <c r="D60" s="63"/>
      <c r="E60" s="28" t="s">
        <v>53</v>
      </c>
      <c r="H60" s="17"/>
    </row>
    <row r="61" spans="1:8" s="29" customFormat="1" ht="11.25">
      <c r="C61" s="64"/>
      <c r="D61" s="64"/>
      <c r="E61" s="30"/>
      <c r="H61" s="31"/>
    </row>
    <row r="62" spans="1:8" s="7" customFormat="1">
      <c r="A62" s="32" t="s">
        <v>54</v>
      </c>
      <c r="C62" s="63"/>
      <c r="D62" s="63"/>
      <c r="E62" s="28" t="s">
        <v>55</v>
      </c>
      <c r="H62" s="17"/>
    </row>
    <row r="63" spans="1:8" s="33" customFormat="1" ht="11.25">
      <c r="C63" s="64"/>
      <c r="D63" s="64"/>
      <c r="E63" s="30"/>
      <c r="H63" s="34"/>
    </row>
  </sheetData>
  <mergeCells count="83">
    <mergeCell ref="B33:D33"/>
    <mergeCell ref="E33:G33"/>
    <mergeCell ref="C37:D37"/>
    <mergeCell ref="B40:C40"/>
    <mergeCell ref="F37:G37"/>
    <mergeCell ref="C39:D39"/>
    <mergeCell ref="F39:G39"/>
    <mergeCell ref="C38:D38"/>
    <mergeCell ref="F55:G55"/>
    <mergeCell ref="B41:D41"/>
    <mergeCell ref="E41:G41"/>
    <mergeCell ref="B48:C48"/>
    <mergeCell ref="E48:F48"/>
    <mergeCell ref="C51:G51"/>
    <mergeCell ref="F45:G45"/>
    <mergeCell ref="C53:D53"/>
    <mergeCell ref="F54:G54"/>
    <mergeCell ref="C46:D46"/>
    <mergeCell ref="F46:G46"/>
    <mergeCell ref="C8:D8"/>
    <mergeCell ref="B57:D57"/>
    <mergeCell ref="E57:G57"/>
    <mergeCell ref="B56:C56"/>
    <mergeCell ref="E56:F56"/>
    <mergeCell ref="C10:D10"/>
    <mergeCell ref="F10:G10"/>
    <mergeCell ref="B17:C17"/>
    <mergeCell ref="B18:D18"/>
    <mergeCell ref="E17:F17"/>
    <mergeCell ref="C12:G12"/>
    <mergeCell ref="F53:G53"/>
    <mergeCell ref="E25:F25"/>
    <mergeCell ref="C54:D54"/>
    <mergeCell ref="C52:G52"/>
    <mergeCell ref="C45:D45"/>
    <mergeCell ref="C31:D31"/>
    <mergeCell ref="E26:G26"/>
    <mergeCell ref="C23:D23"/>
    <mergeCell ref="B2:G2"/>
    <mergeCell ref="B4:G4"/>
    <mergeCell ref="C5:F5"/>
    <mergeCell ref="A7:B7"/>
    <mergeCell ref="C7:D7"/>
    <mergeCell ref="E18:G18"/>
    <mergeCell ref="C21:G21"/>
    <mergeCell ref="F24:G24"/>
    <mergeCell ref="C13:G13"/>
    <mergeCell ref="F15:G15"/>
    <mergeCell ref="C14:D14"/>
    <mergeCell ref="F14:G14"/>
    <mergeCell ref="F8:G8"/>
    <mergeCell ref="E40:F40"/>
    <mergeCell ref="C35:G35"/>
    <mergeCell ref="C36:G36"/>
    <mergeCell ref="E32:F32"/>
    <mergeCell ref="C63:D63"/>
    <mergeCell ref="C60:D60"/>
    <mergeCell ref="C61:D61"/>
    <mergeCell ref="C43:G43"/>
    <mergeCell ref="C62:D62"/>
    <mergeCell ref="F38:G38"/>
    <mergeCell ref="B49:D49"/>
    <mergeCell ref="E49:G49"/>
    <mergeCell ref="C47:D47"/>
    <mergeCell ref="C44:G44"/>
    <mergeCell ref="F47:G47"/>
    <mergeCell ref="C55:D55"/>
    <mergeCell ref="C16:D16"/>
    <mergeCell ref="F16:G16"/>
    <mergeCell ref="C15:D15"/>
    <mergeCell ref="B32:C32"/>
    <mergeCell ref="C29:G29"/>
    <mergeCell ref="C30:D30"/>
    <mergeCell ref="F30:G30"/>
    <mergeCell ref="F31:G31"/>
    <mergeCell ref="F23:G23"/>
    <mergeCell ref="C20:G20"/>
    <mergeCell ref="C24:D24"/>
    <mergeCell ref="B25:C25"/>
    <mergeCell ref="B26:D26"/>
    <mergeCell ref="F22:G22"/>
    <mergeCell ref="C22:D22"/>
    <mergeCell ref="C28:G28"/>
  </mergeCells>
  <phoneticPr fontId="2" type="noConversion"/>
  <printOptions horizontalCentered="1"/>
  <pageMargins left="0.19685039370078741" right="0.19685039370078741" top="0.31496062992125984" bottom="0.31496062992125984" header="0" footer="0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showGridLines="0" topLeftCell="A18" workbookViewId="0">
      <selection activeCell="I56" sqref="I56"/>
    </sheetView>
  </sheetViews>
  <sheetFormatPr defaultRowHeight="12.75"/>
  <cols>
    <col min="1" max="1" width="8.28515625" style="1" customWidth="1"/>
    <col min="2" max="2" width="11.7109375" style="1" customWidth="1"/>
    <col min="3" max="3" width="11.42578125" style="1" customWidth="1"/>
    <col min="4" max="4" width="6" style="1" customWidth="1"/>
    <col min="5" max="5" width="47.28515625" style="1" customWidth="1"/>
    <col min="6" max="6" width="7.85546875" style="1" customWidth="1"/>
    <col min="7" max="7" width="7.140625" style="1" customWidth="1"/>
    <col min="8" max="8" width="8.5703125" style="2" customWidth="1"/>
    <col min="9" max="16384" width="9.140625" style="1"/>
  </cols>
  <sheetData>
    <row r="1" spans="1:8" ht="15" customHeight="1"/>
    <row r="2" spans="1:8" ht="11.25" customHeight="1">
      <c r="B2" s="58" t="s">
        <v>0</v>
      </c>
      <c r="C2" s="58"/>
      <c r="D2" s="58"/>
      <c r="E2" s="58"/>
      <c r="F2" s="58"/>
      <c r="G2" s="58"/>
    </row>
    <row r="3" spans="1:8">
      <c r="G3" s="3" t="s">
        <v>1</v>
      </c>
    </row>
    <row r="4" spans="1:8" ht="15.75">
      <c r="A4" s="4"/>
      <c r="B4" s="59" t="s">
        <v>2</v>
      </c>
      <c r="C4" s="59"/>
      <c r="D4" s="59"/>
      <c r="E4" s="59"/>
      <c r="F4" s="59"/>
      <c r="G4" s="59"/>
    </row>
    <row r="5" spans="1:8" ht="12.75" customHeight="1">
      <c r="C5" s="60" t="s">
        <v>3</v>
      </c>
      <c r="D5" s="60"/>
      <c r="E5" s="60"/>
      <c r="F5" s="60"/>
    </row>
    <row r="6" spans="1:8">
      <c r="D6" s="5" t="s">
        <v>4</v>
      </c>
      <c r="E6" s="6" t="s">
        <v>5</v>
      </c>
      <c r="F6" s="7"/>
      <c r="G6" s="8" t="s">
        <v>81</v>
      </c>
    </row>
    <row r="7" spans="1:8" ht="14.25" customHeight="1">
      <c r="A7" s="61" t="s">
        <v>7</v>
      </c>
      <c r="B7" s="61"/>
      <c r="C7" s="62" t="s">
        <v>8</v>
      </c>
      <c r="D7" s="62"/>
      <c r="E7" s="9"/>
      <c r="F7" s="9"/>
    </row>
    <row r="8" spans="1:8" s="11" customFormat="1">
      <c r="A8" s="10" t="s">
        <v>9</v>
      </c>
      <c r="C8" s="57" t="s">
        <v>10</v>
      </c>
      <c r="D8" s="57"/>
      <c r="E8" s="12" t="s">
        <v>11</v>
      </c>
      <c r="F8" s="56" t="s">
        <v>12</v>
      </c>
      <c r="G8" s="56"/>
      <c r="H8" s="13"/>
    </row>
    <row r="9" spans="1:8" ht="12" customHeight="1"/>
    <row r="10" spans="1:8" s="16" customFormat="1" ht="36.75" customHeight="1">
      <c r="A10" s="14" t="s">
        <v>13</v>
      </c>
      <c r="B10" s="14" t="s">
        <v>14</v>
      </c>
      <c r="C10" s="55" t="s">
        <v>15</v>
      </c>
      <c r="D10" s="55"/>
      <c r="E10" s="14" t="s">
        <v>16</v>
      </c>
      <c r="F10" s="55" t="s">
        <v>17</v>
      </c>
      <c r="G10" s="55"/>
      <c r="H10" s="15"/>
    </row>
    <row r="11" spans="1:8" ht="6.75" customHeight="1"/>
    <row r="12" spans="1:8" s="7" customFormat="1">
      <c r="B12" s="40" t="s">
        <v>18</v>
      </c>
      <c r="C12" s="44" t="s">
        <v>33</v>
      </c>
      <c r="D12" s="44"/>
      <c r="E12" s="44"/>
      <c r="F12" s="44"/>
      <c r="G12" s="44"/>
      <c r="H12" s="17"/>
    </row>
    <row r="13" spans="1:8" s="20" customFormat="1" ht="10.5" customHeight="1">
      <c r="C13" s="69" t="s">
        <v>20</v>
      </c>
      <c r="D13" s="69"/>
      <c r="E13" s="69"/>
      <c r="F13" s="69"/>
      <c r="G13" s="69"/>
      <c r="H13" s="19"/>
    </row>
    <row r="14" spans="1:8">
      <c r="A14" s="21">
        <v>18186</v>
      </c>
      <c r="B14" s="21">
        <v>1</v>
      </c>
      <c r="C14" s="41">
        <v>1835</v>
      </c>
      <c r="D14" s="42"/>
      <c r="E14" s="22" t="s">
        <v>103</v>
      </c>
      <c r="F14" s="43">
        <v>36466</v>
      </c>
      <c r="G14" s="42"/>
      <c r="H14" s="25"/>
    </row>
    <row r="15" spans="1:8">
      <c r="A15" s="21">
        <v>20090</v>
      </c>
      <c r="B15" s="21">
        <v>2</v>
      </c>
      <c r="C15" s="41">
        <v>1267</v>
      </c>
      <c r="D15" s="42"/>
      <c r="E15" s="22" t="s">
        <v>104</v>
      </c>
      <c r="F15" s="43">
        <v>36561</v>
      </c>
      <c r="G15" s="42"/>
    </row>
    <row r="16" spans="1:8">
      <c r="A16" s="21">
        <v>18030</v>
      </c>
      <c r="B16" s="21">
        <v>3</v>
      </c>
      <c r="C16" s="41">
        <v>1242</v>
      </c>
      <c r="D16" s="42"/>
      <c r="E16" s="22" t="s">
        <v>105</v>
      </c>
      <c r="F16" s="43">
        <v>36328</v>
      </c>
      <c r="G16" s="42"/>
      <c r="H16" s="25"/>
    </row>
    <row r="17" spans="1:8" s="20" customFormat="1" ht="23.25" customHeight="1">
      <c r="A17" s="19"/>
      <c r="B17" s="54" t="s">
        <v>24</v>
      </c>
      <c r="C17" s="54"/>
      <c r="D17" s="23">
        <f>SUM(C14:D15)</f>
        <v>3102</v>
      </c>
      <c r="E17" s="53" t="s">
        <v>25</v>
      </c>
      <c r="F17" s="53"/>
      <c r="G17" s="24">
        <v>7</v>
      </c>
      <c r="H17" s="19"/>
    </row>
    <row r="18" spans="1:8" s="20" customFormat="1" ht="12.75" customHeight="1">
      <c r="A18" s="19"/>
      <c r="B18" s="45" t="s">
        <v>26</v>
      </c>
      <c r="C18" s="46"/>
      <c r="D18" s="47"/>
      <c r="E18" s="50" t="s">
        <v>106</v>
      </c>
      <c r="F18" s="51"/>
      <c r="G18" s="52"/>
      <c r="H18" s="19"/>
    </row>
    <row r="19" spans="1:8" ht="6.75" customHeight="1">
      <c r="A19" s="2"/>
      <c r="B19" s="2"/>
      <c r="C19" s="2"/>
      <c r="D19" s="2"/>
      <c r="E19" s="2"/>
      <c r="F19" s="2"/>
      <c r="G19" s="2"/>
    </row>
    <row r="20" spans="1:8" s="7" customFormat="1">
      <c r="A20" s="17"/>
      <c r="B20" s="18" t="s">
        <v>18</v>
      </c>
      <c r="C20" s="44" t="s">
        <v>71</v>
      </c>
      <c r="D20" s="44"/>
      <c r="E20" s="44"/>
      <c r="F20" s="44"/>
      <c r="G20" s="44"/>
      <c r="H20" s="17"/>
    </row>
    <row r="21" spans="1:8" s="20" customFormat="1" ht="10.5" customHeight="1">
      <c r="A21" s="19"/>
      <c r="B21" s="19"/>
      <c r="C21" s="49" t="s">
        <v>20</v>
      </c>
      <c r="D21" s="49"/>
      <c r="E21" s="49"/>
      <c r="F21" s="49"/>
      <c r="G21" s="49"/>
      <c r="H21" s="19"/>
    </row>
    <row r="22" spans="1:8">
      <c r="A22" s="21">
        <v>16418</v>
      </c>
      <c r="B22" s="21">
        <v>1</v>
      </c>
      <c r="C22" s="41">
        <v>1872</v>
      </c>
      <c r="D22" s="42"/>
      <c r="E22" s="22" t="s">
        <v>107</v>
      </c>
      <c r="F22" s="43">
        <v>35637</v>
      </c>
      <c r="G22" s="42"/>
    </row>
    <row r="23" spans="1:8">
      <c r="A23" s="21">
        <v>16417</v>
      </c>
      <c r="B23" s="21">
        <v>2</v>
      </c>
      <c r="C23" s="41">
        <v>154</v>
      </c>
      <c r="D23" s="42"/>
      <c r="E23" s="22" t="s">
        <v>108</v>
      </c>
      <c r="F23" s="43">
        <v>35663</v>
      </c>
      <c r="G23" s="48"/>
    </row>
    <row r="24" spans="1:8" s="20" customFormat="1" ht="23.25" customHeight="1">
      <c r="A24" s="19"/>
      <c r="B24" s="54" t="s">
        <v>24</v>
      </c>
      <c r="C24" s="54"/>
      <c r="D24" s="23">
        <f>SUM(C22:D23)</f>
        <v>2026</v>
      </c>
      <c r="E24" s="53" t="s">
        <v>25</v>
      </c>
      <c r="F24" s="53"/>
      <c r="G24" s="24">
        <v>8</v>
      </c>
      <c r="H24" s="19"/>
    </row>
    <row r="25" spans="1:8" s="20" customFormat="1" ht="12.75" customHeight="1">
      <c r="B25" s="70" t="s">
        <v>26</v>
      </c>
      <c r="C25" s="71"/>
      <c r="D25" s="72"/>
      <c r="E25" s="50" t="s">
        <v>75</v>
      </c>
      <c r="F25" s="51"/>
      <c r="G25" s="52"/>
      <c r="H25" s="19"/>
    </row>
    <row r="26" spans="1:8" ht="6.75" customHeight="1"/>
    <row r="27" spans="1:8" s="7" customFormat="1">
      <c r="A27" s="17"/>
      <c r="B27" s="18" t="s">
        <v>18</v>
      </c>
      <c r="C27" s="44" t="s">
        <v>109</v>
      </c>
      <c r="D27" s="44"/>
      <c r="E27" s="44"/>
      <c r="F27" s="44"/>
      <c r="G27" s="44"/>
      <c r="H27" s="17"/>
    </row>
    <row r="28" spans="1:8" s="20" customFormat="1" ht="10.5" customHeight="1">
      <c r="A28" s="19"/>
      <c r="B28" s="19"/>
      <c r="C28" s="49" t="s">
        <v>20</v>
      </c>
      <c r="D28" s="49"/>
      <c r="E28" s="49"/>
      <c r="F28" s="49"/>
      <c r="G28" s="49"/>
      <c r="H28" s="19"/>
    </row>
    <row r="29" spans="1:8">
      <c r="A29" s="21">
        <v>17997</v>
      </c>
      <c r="B29" s="21">
        <v>1</v>
      </c>
      <c r="C29" s="41">
        <v>1285</v>
      </c>
      <c r="D29" s="42"/>
      <c r="E29" s="22" t="s">
        <v>110</v>
      </c>
      <c r="F29" s="43">
        <v>36348</v>
      </c>
      <c r="G29" s="42"/>
    </row>
    <row r="30" spans="1:8">
      <c r="A30" s="21">
        <v>21730</v>
      </c>
      <c r="B30" s="21">
        <v>2</v>
      </c>
      <c r="C30" s="41">
        <v>449</v>
      </c>
      <c r="D30" s="42"/>
      <c r="E30" s="22" t="s">
        <v>111</v>
      </c>
      <c r="F30" s="43">
        <v>36167</v>
      </c>
      <c r="G30" s="42"/>
    </row>
    <row r="31" spans="1:8" s="20" customFormat="1" ht="23.25" customHeight="1">
      <c r="A31" s="19"/>
      <c r="B31" s="54" t="s">
        <v>24</v>
      </c>
      <c r="C31" s="54"/>
      <c r="D31" s="23">
        <f>SUM(C29:D30)</f>
        <v>1734</v>
      </c>
      <c r="E31" s="53" t="s">
        <v>25</v>
      </c>
      <c r="F31" s="53"/>
      <c r="G31" s="24">
        <v>9</v>
      </c>
      <c r="H31" s="19"/>
    </row>
    <row r="32" spans="1:8" s="20" customFormat="1" ht="12.75" customHeight="1">
      <c r="A32" s="19"/>
      <c r="B32" s="45" t="s">
        <v>26</v>
      </c>
      <c r="C32" s="46"/>
      <c r="D32" s="47"/>
      <c r="E32" s="50" t="s">
        <v>112</v>
      </c>
      <c r="F32" s="51"/>
      <c r="G32" s="52"/>
      <c r="H32" s="19"/>
    </row>
    <row r="33" spans="1:8" ht="6.75" customHeight="1">
      <c r="A33" s="2"/>
      <c r="B33" s="2"/>
      <c r="C33" s="2"/>
      <c r="D33" s="2"/>
      <c r="E33" s="2"/>
      <c r="F33" s="2"/>
      <c r="G33" s="2"/>
    </row>
    <row r="34" spans="1:8" s="7" customFormat="1">
      <c r="B34" s="40" t="s">
        <v>18</v>
      </c>
      <c r="C34" s="44" t="s">
        <v>66</v>
      </c>
      <c r="D34" s="44"/>
      <c r="E34" s="44"/>
      <c r="F34" s="44"/>
      <c r="G34" s="44"/>
      <c r="H34" s="17"/>
    </row>
    <row r="35" spans="1:8" s="20" customFormat="1" ht="10.5" customHeight="1">
      <c r="C35" s="69" t="s">
        <v>20</v>
      </c>
      <c r="D35" s="69"/>
      <c r="E35" s="69"/>
      <c r="F35" s="69"/>
      <c r="G35" s="69"/>
      <c r="H35" s="19"/>
    </row>
    <row r="36" spans="1:8">
      <c r="A36" s="21">
        <v>20746</v>
      </c>
      <c r="B36" s="21">
        <v>1</v>
      </c>
      <c r="C36" s="41">
        <v>842</v>
      </c>
      <c r="D36" s="42"/>
      <c r="E36" s="22" t="s">
        <v>113</v>
      </c>
      <c r="F36" s="43">
        <v>36393</v>
      </c>
      <c r="G36" s="42"/>
    </row>
    <row r="37" spans="1:8">
      <c r="A37" s="21">
        <v>18853</v>
      </c>
      <c r="B37" s="21">
        <v>2</v>
      </c>
      <c r="C37" s="41">
        <v>841</v>
      </c>
      <c r="D37" s="42"/>
      <c r="E37" s="22" t="s">
        <v>114</v>
      </c>
      <c r="F37" s="43">
        <v>36295</v>
      </c>
      <c r="G37" s="48"/>
      <c r="H37" s="25"/>
    </row>
    <row r="38" spans="1:8">
      <c r="A38" s="21">
        <v>18079</v>
      </c>
      <c r="B38" s="21">
        <v>3</v>
      </c>
      <c r="C38" s="41">
        <v>604</v>
      </c>
      <c r="D38" s="42"/>
      <c r="E38" s="22" t="s">
        <v>115</v>
      </c>
      <c r="F38" s="43">
        <v>36451</v>
      </c>
      <c r="G38" s="42"/>
      <c r="H38" s="25"/>
    </row>
    <row r="39" spans="1:8" s="20" customFormat="1" ht="23.25" customHeight="1">
      <c r="A39" s="19"/>
      <c r="B39" s="54" t="s">
        <v>24</v>
      </c>
      <c r="C39" s="54"/>
      <c r="D39" s="23">
        <f>SUM(C36:D37)</f>
        <v>1683</v>
      </c>
      <c r="E39" s="53" t="s">
        <v>25</v>
      </c>
      <c r="F39" s="53"/>
      <c r="G39" s="24">
        <v>10</v>
      </c>
      <c r="H39" s="19"/>
    </row>
    <row r="40" spans="1:8" s="20" customFormat="1" ht="12.75" customHeight="1">
      <c r="A40" s="19"/>
      <c r="B40" s="45" t="s">
        <v>26</v>
      </c>
      <c r="C40" s="46"/>
      <c r="D40" s="47"/>
      <c r="E40" s="50" t="s">
        <v>116</v>
      </c>
      <c r="F40" s="51"/>
      <c r="G40" s="52"/>
      <c r="H40" s="19"/>
    </row>
    <row r="41" spans="1:8" ht="6.75" customHeight="1"/>
    <row r="42" spans="1:8" s="7" customFormat="1">
      <c r="B42" s="40" t="s">
        <v>18</v>
      </c>
      <c r="C42" s="44" t="s">
        <v>76</v>
      </c>
      <c r="D42" s="44"/>
      <c r="E42" s="44"/>
      <c r="F42" s="44"/>
      <c r="G42" s="44"/>
      <c r="H42" s="17"/>
    </row>
    <row r="43" spans="1:8" s="20" customFormat="1" ht="10.5" customHeight="1">
      <c r="C43" s="69" t="s">
        <v>20</v>
      </c>
      <c r="D43" s="69"/>
      <c r="E43" s="69"/>
      <c r="F43" s="69"/>
      <c r="G43" s="69"/>
      <c r="H43" s="19"/>
    </row>
    <row r="44" spans="1:8">
      <c r="A44" s="21">
        <v>17031</v>
      </c>
      <c r="B44" s="21">
        <v>1</v>
      </c>
      <c r="C44" s="41">
        <v>819</v>
      </c>
      <c r="D44" s="42"/>
      <c r="E44" s="22" t="s">
        <v>117</v>
      </c>
      <c r="F44" s="43">
        <v>35483</v>
      </c>
      <c r="G44" s="42"/>
    </row>
    <row r="45" spans="1:8">
      <c r="A45" s="21">
        <v>17033</v>
      </c>
      <c r="B45" s="21">
        <v>2</v>
      </c>
      <c r="C45" s="41">
        <v>790</v>
      </c>
      <c r="D45" s="42"/>
      <c r="E45" s="22" t="s">
        <v>118</v>
      </c>
      <c r="F45" s="43">
        <v>35803</v>
      </c>
      <c r="G45" s="48"/>
    </row>
    <row r="46" spans="1:8">
      <c r="A46" s="21">
        <v>17038</v>
      </c>
      <c r="B46" s="21">
        <v>3</v>
      </c>
      <c r="C46" s="41">
        <v>468</v>
      </c>
      <c r="D46" s="42"/>
      <c r="E46" s="22" t="s">
        <v>119</v>
      </c>
      <c r="F46" s="43">
        <v>35881</v>
      </c>
      <c r="G46" s="42"/>
    </row>
    <row r="47" spans="1:8" s="20" customFormat="1" ht="23.25" customHeight="1">
      <c r="A47" s="19"/>
      <c r="B47" s="54" t="s">
        <v>24</v>
      </c>
      <c r="C47" s="54"/>
      <c r="D47" s="23">
        <f>SUM(C44:D45)</f>
        <v>1609</v>
      </c>
      <c r="E47" s="53" t="s">
        <v>25</v>
      </c>
      <c r="F47" s="53"/>
      <c r="G47" s="24">
        <v>11</v>
      </c>
      <c r="H47" s="19"/>
    </row>
    <row r="48" spans="1:8" s="20" customFormat="1" ht="12.75" customHeight="1">
      <c r="A48" s="19"/>
      <c r="B48" s="45" t="s">
        <v>26</v>
      </c>
      <c r="C48" s="46"/>
      <c r="D48" s="47"/>
      <c r="E48" s="50" t="s">
        <v>80</v>
      </c>
      <c r="F48" s="51"/>
      <c r="G48" s="52"/>
      <c r="H48" s="19"/>
    </row>
    <row r="49" spans="1:8" ht="6.75" customHeight="1"/>
    <row r="50" spans="1:8" s="20" customFormat="1" ht="7.5" customHeight="1">
      <c r="B50" s="26"/>
      <c r="C50" s="26"/>
      <c r="D50" s="26"/>
      <c r="E50" s="27"/>
      <c r="F50" s="27"/>
      <c r="G50" s="27"/>
      <c r="H50" s="19"/>
    </row>
    <row r="51" spans="1:8" ht="12.75" customHeight="1"/>
    <row r="52" spans="1:8" s="7" customFormat="1">
      <c r="A52" s="7" t="s">
        <v>52</v>
      </c>
      <c r="C52" s="63"/>
      <c r="D52" s="63"/>
      <c r="E52" s="28" t="s">
        <v>53</v>
      </c>
      <c r="H52" s="17"/>
    </row>
    <row r="53" spans="1:8" s="29" customFormat="1" ht="11.25">
      <c r="C53" s="64"/>
      <c r="D53" s="64"/>
      <c r="E53" s="30"/>
      <c r="H53" s="31"/>
    </row>
    <row r="54" spans="1:8" s="7" customFormat="1">
      <c r="A54" s="32" t="s">
        <v>54</v>
      </c>
      <c r="C54" s="63"/>
      <c r="D54" s="63"/>
      <c r="E54" s="28" t="s">
        <v>55</v>
      </c>
      <c r="H54" s="17"/>
    </row>
    <row r="55" spans="1:8" s="33" customFormat="1" ht="11.25">
      <c r="C55" s="64"/>
      <c r="D55" s="64"/>
      <c r="E55" s="30"/>
      <c r="H55" s="34"/>
    </row>
  </sheetData>
  <mergeCells count="69">
    <mergeCell ref="C42:G42"/>
    <mergeCell ref="C43:G43"/>
    <mergeCell ref="C44:D44"/>
    <mergeCell ref="F44:G44"/>
    <mergeCell ref="C45:D45"/>
    <mergeCell ref="F45:G45"/>
    <mergeCell ref="C55:D55"/>
    <mergeCell ref="C52:D52"/>
    <mergeCell ref="C53:D53"/>
    <mergeCell ref="C46:D46"/>
    <mergeCell ref="F46:G46"/>
    <mergeCell ref="C54:D54"/>
    <mergeCell ref="B47:C47"/>
    <mergeCell ref="E47:F47"/>
    <mergeCell ref="B48:D48"/>
    <mergeCell ref="E48:G48"/>
    <mergeCell ref="F8:G8"/>
    <mergeCell ref="C8:D8"/>
    <mergeCell ref="C10:D10"/>
    <mergeCell ref="F10:G10"/>
    <mergeCell ref="C36:D36"/>
    <mergeCell ref="F36:G36"/>
    <mergeCell ref="C34:G34"/>
    <mergeCell ref="E32:G32"/>
    <mergeCell ref="B31:C31"/>
    <mergeCell ref="C30:D30"/>
    <mergeCell ref="C35:G35"/>
    <mergeCell ref="E31:F31"/>
    <mergeCell ref="C27:G27"/>
    <mergeCell ref="C28:G28"/>
    <mergeCell ref="B32:D32"/>
    <mergeCell ref="B2:G2"/>
    <mergeCell ref="B4:G4"/>
    <mergeCell ref="C5:F5"/>
    <mergeCell ref="A7:B7"/>
    <mergeCell ref="C7:D7"/>
    <mergeCell ref="B40:D40"/>
    <mergeCell ref="F37:G37"/>
    <mergeCell ref="E40:G40"/>
    <mergeCell ref="C37:D37"/>
    <mergeCell ref="C38:D38"/>
    <mergeCell ref="F38:G38"/>
    <mergeCell ref="B39:C39"/>
    <mergeCell ref="E39:F39"/>
    <mergeCell ref="F30:G30"/>
    <mergeCell ref="C29:D29"/>
    <mergeCell ref="F29:G29"/>
    <mergeCell ref="C13:G13"/>
    <mergeCell ref="C15:D15"/>
    <mergeCell ref="B25:D25"/>
    <mergeCell ref="E25:G25"/>
    <mergeCell ref="C21:G21"/>
    <mergeCell ref="C12:G12"/>
    <mergeCell ref="F16:G16"/>
    <mergeCell ref="B18:D18"/>
    <mergeCell ref="E18:G18"/>
    <mergeCell ref="C14:D14"/>
    <mergeCell ref="B17:C17"/>
    <mergeCell ref="E17:F17"/>
    <mergeCell ref="F15:G15"/>
    <mergeCell ref="C16:D16"/>
    <mergeCell ref="F14:G14"/>
    <mergeCell ref="C23:D23"/>
    <mergeCell ref="F23:G23"/>
    <mergeCell ref="B24:C24"/>
    <mergeCell ref="E24:F24"/>
    <mergeCell ref="C20:G20"/>
    <mergeCell ref="C22:D22"/>
    <mergeCell ref="F22:G22"/>
  </mergeCells>
  <phoneticPr fontId="2" type="noConversion"/>
  <printOptions horizontalCentered="1"/>
  <pageMargins left="0.19685039370078741" right="0.19685039370078741" top="0.31496062992125984" bottom="0.31496062992125984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Команды юношей(1)</vt:lpstr>
      <vt:lpstr>Команды юношей(2)</vt:lpstr>
      <vt:lpstr>Команды девушек(1)</vt:lpstr>
      <vt:lpstr>Команды девушек(2)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</cp:lastModifiedBy>
  <dcterms:created xsi:type="dcterms:W3CDTF">2013-10-26T11:11:39Z</dcterms:created>
  <dcterms:modified xsi:type="dcterms:W3CDTF">2013-11-01T03:02:56Z</dcterms:modified>
</cp:coreProperties>
</file>